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01.2016" sheetId="1" r:id="rId1"/>
  </sheets>
  <definedNames>
    <definedName name="_xlnm.Print_Area" localSheetId="0">'01.2016'!$A$1:$H$19</definedName>
  </definedNames>
  <calcPr calcId="145621"/>
</workbook>
</file>

<file path=xl/calcChain.xml><?xml version="1.0" encoding="utf-8"?>
<calcChain xmlns="http://schemas.openxmlformats.org/spreadsheetml/2006/main">
  <c r="H13" i="1" l="1"/>
  <c r="H14" i="1"/>
  <c r="H15" i="1"/>
  <c r="H12" i="1" l="1"/>
  <c r="H11" i="1"/>
  <c r="H16" i="1" s="1"/>
  <c r="H5" i="1" l="1"/>
  <c r="H6" i="1"/>
  <c r="H7" i="1" l="1"/>
</calcChain>
</file>

<file path=xl/sharedStrings.xml><?xml version="1.0" encoding="utf-8"?>
<sst xmlns="http://schemas.openxmlformats.org/spreadsheetml/2006/main" count="51" uniqueCount="24">
  <si>
    <t>Pagamento</t>
  </si>
  <si>
    <t>Despesa</t>
  </si>
  <si>
    <t>Evento</t>
  </si>
  <si>
    <t>Valor Unitário</t>
  </si>
  <si>
    <t>Quantidade</t>
  </si>
  <si>
    <t>Valor Total</t>
  </si>
  <si>
    <t>Porto Alegre</t>
  </si>
  <si>
    <t>Fonte: CAU/RS</t>
  </si>
  <si>
    <t>Total Geral</t>
  </si>
  <si>
    <t>Ressarcimentos de Funcionários e Convidados - Janeiro 2016</t>
  </si>
  <si>
    <t>Denise Maria da Costa Lima - Empregada</t>
  </si>
  <si>
    <t>Ressarcimento de despesas com táxi</t>
  </si>
  <si>
    <t>Convocação 067/2015 - 5º Seminário do CAU/RS com os coordenadores de curso de Arquitetura e Urbanismo do RS - 11/06/2015 a 12/06/2015</t>
  </si>
  <si>
    <t>Convocação 147/2015 - Acompanhar a realização da Palestra sobre Tabela de Honorários - 05/10/2015</t>
  </si>
  <si>
    <t>Maríndia Izabel Girardello - Empregada</t>
  </si>
  <si>
    <t>Ressarcimento de passagens terrestres</t>
  </si>
  <si>
    <t>Cidade de Origem</t>
  </si>
  <si>
    <t>Cidade de Destino</t>
  </si>
  <si>
    <t>Passo Fundo</t>
  </si>
  <si>
    <t>Ressarcimento de despesas com Táxi</t>
  </si>
  <si>
    <t>Brasília</t>
  </si>
  <si>
    <t>Convocação 009/2016 - Cerimônia de Colação de Grau dos formandos do curso de Arquitetura e Urbanismo da UPF Ressarcimento -  15/01/2016</t>
  </si>
  <si>
    <t xml:space="preserve"> Convocação 184/2015 - Participar de treinamento para capacitação de multiplicadores da Tabela de Honorários - 12/01/2017</t>
  </si>
  <si>
    <t>Atualizado em 01/04/2016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</si>
</sst>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D21" sqref="D21"/>
    </sheetView>
  </sheetViews>
  <sheetFormatPr defaultRowHeight="15" x14ac:dyDescent="0.25"/>
  <cols>
    <col min="1" max="1" width="11" style="7" bestFit="1" customWidth="1"/>
    <col min="2" max="2" width="19.42578125" style="7" bestFit="1" customWidth="1"/>
    <col min="3" max="3" width="51.5703125" style="1" customWidth="1"/>
    <col min="4" max="4" width="17.5703125" style="7" customWidth="1"/>
    <col min="5" max="5" width="17.85546875" style="7" customWidth="1"/>
    <col min="6" max="6" width="14.85546875" style="2" bestFit="1" customWidth="1"/>
    <col min="7" max="7" width="11.42578125" style="7" bestFit="1" customWidth="1"/>
    <col min="8" max="8" width="12" style="2" bestFit="1" customWidth="1"/>
    <col min="9" max="16384" width="9.140625" style="1"/>
  </cols>
  <sheetData>
    <row r="1" spans="1:8" x14ac:dyDescent="0.25">
      <c r="A1" s="16" t="s">
        <v>9</v>
      </c>
      <c r="B1" s="16"/>
      <c r="C1" s="16"/>
      <c r="D1" s="16"/>
      <c r="E1" s="16"/>
      <c r="F1" s="16"/>
      <c r="G1" s="16"/>
      <c r="H1" s="16"/>
    </row>
    <row r="3" spans="1:8" x14ac:dyDescent="0.25">
      <c r="A3" s="18" t="s">
        <v>10</v>
      </c>
      <c r="B3" s="19"/>
      <c r="C3" s="19"/>
      <c r="D3" s="19"/>
      <c r="E3" s="19"/>
      <c r="F3" s="19"/>
      <c r="G3" s="19"/>
      <c r="H3" s="20"/>
    </row>
    <row r="4" spans="1:8" x14ac:dyDescent="0.25">
      <c r="A4" s="10" t="s">
        <v>0</v>
      </c>
      <c r="B4" s="10" t="s">
        <v>1</v>
      </c>
      <c r="C4" s="10" t="s">
        <v>2</v>
      </c>
      <c r="D4" s="10" t="s">
        <v>16</v>
      </c>
      <c r="E4" s="14" t="s">
        <v>17</v>
      </c>
      <c r="F4" s="3" t="s">
        <v>3</v>
      </c>
      <c r="G4" s="10" t="s">
        <v>4</v>
      </c>
      <c r="H4" s="3" t="s">
        <v>5</v>
      </c>
    </row>
    <row r="5" spans="1:8" ht="45" x14ac:dyDescent="0.25">
      <c r="A5" s="13">
        <v>42739</v>
      </c>
      <c r="B5" s="6" t="s">
        <v>11</v>
      </c>
      <c r="C5" s="5" t="s">
        <v>12</v>
      </c>
      <c r="D5" s="11" t="s">
        <v>6</v>
      </c>
      <c r="E5" s="11" t="s">
        <v>6</v>
      </c>
      <c r="F5" s="12">
        <v>12</v>
      </c>
      <c r="G5" s="6">
        <v>1</v>
      </c>
      <c r="H5" s="12">
        <f>F5*G5</f>
        <v>12</v>
      </c>
    </row>
    <row r="6" spans="1:8" ht="30" x14ac:dyDescent="0.25">
      <c r="A6" s="9">
        <v>42753</v>
      </c>
      <c r="B6" s="6" t="s">
        <v>11</v>
      </c>
      <c r="C6" s="5" t="s">
        <v>13</v>
      </c>
      <c r="D6" s="6" t="s">
        <v>6</v>
      </c>
      <c r="E6" s="6" t="s">
        <v>6</v>
      </c>
      <c r="F6" s="4">
        <v>13.3</v>
      </c>
      <c r="G6" s="8">
        <v>1</v>
      </c>
      <c r="H6" s="4">
        <f t="shared" ref="H6" si="0">F6*G6</f>
        <v>13.3</v>
      </c>
    </row>
    <row r="7" spans="1:8" x14ac:dyDescent="0.25">
      <c r="A7" s="16" t="s">
        <v>8</v>
      </c>
      <c r="B7" s="16"/>
      <c r="C7" s="16"/>
      <c r="D7" s="16"/>
      <c r="E7" s="16"/>
      <c r="F7" s="16"/>
      <c r="G7" s="16"/>
      <c r="H7" s="3">
        <f>SUM(H5:H6)</f>
        <v>25.3</v>
      </c>
    </row>
    <row r="9" spans="1:8" x14ac:dyDescent="0.25">
      <c r="A9" s="16" t="s">
        <v>14</v>
      </c>
      <c r="B9" s="16"/>
      <c r="C9" s="16"/>
      <c r="D9" s="16"/>
      <c r="E9" s="16"/>
      <c r="F9" s="16"/>
      <c r="G9" s="16"/>
      <c r="H9" s="16"/>
    </row>
    <row r="10" spans="1:8" x14ac:dyDescent="0.25">
      <c r="A10" s="14" t="s">
        <v>0</v>
      </c>
      <c r="B10" s="14" t="s">
        <v>1</v>
      </c>
      <c r="C10" s="14" t="s">
        <v>2</v>
      </c>
      <c r="D10" s="14" t="s">
        <v>16</v>
      </c>
      <c r="E10" s="14" t="s">
        <v>17</v>
      </c>
      <c r="F10" s="3" t="s">
        <v>3</v>
      </c>
      <c r="G10" s="14" t="s">
        <v>4</v>
      </c>
      <c r="H10" s="3" t="s">
        <v>5</v>
      </c>
    </row>
    <row r="11" spans="1:8" ht="45" x14ac:dyDescent="0.25">
      <c r="A11" s="9">
        <v>42390</v>
      </c>
      <c r="B11" s="6" t="s">
        <v>15</v>
      </c>
      <c r="C11" s="15" t="s">
        <v>21</v>
      </c>
      <c r="D11" s="8" t="s">
        <v>6</v>
      </c>
      <c r="E11" s="8" t="s">
        <v>18</v>
      </c>
      <c r="F11" s="4">
        <v>71.75</v>
      </c>
      <c r="G11" s="8">
        <v>1</v>
      </c>
      <c r="H11" s="4">
        <f>F11*G11</f>
        <v>71.75</v>
      </c>
    </row>
    <row r="12" spans="1:8" ht="45" x14ac:dyDescent="0.25">
      <c r="A12" s="9">
        <v>42390</v>
      </c>
      <c r="B12" s="6" t="s">
        <v>15</v>
      </c>
      <c r="C12" s="15" t="s">
        <v>21</v>
      </c>
      <c r="D12" s="8" t="s">
        <v>18</v>
      </c>
      <c r="E12" s="8" t="s">
        <v>6</v>
      </c>
      <c r="F12" s="4">
        <v>110.85</v>
      </c>
      <c r="G12" s="8">
        <v>1</v>
      </c>
      <c r="H12" s="4">
        <f>F12*G12</f>
        <v>110.85</v>
      </c>
    </row>
    <row r="13" spans="1:8" ht="45" x14ac:dyDescent="0.25">
      <c r="A13" s="9">
        <v>42390</v>
      </c>
      <c r="B13" s="6" t="s">
        <v>19</v>
      </c>
      <c r="C13" s="15" t="s">
        <v>22</v>
      </c>
      <c r="D13" s="8" t="s">
        <v>20</v>
      </c>
      <c r="E13" s="8" t="s">
        <v>20</v>
      </c>
      <c r="F13" s="4">
        <v>55</v>
      </c>
      <c r="G13" s="8">
        <v>1</v>
      </c>
      <c r="H13" s="4">
        <f t="shared" ref="H13:H15" si="1">F13*G13</f>
        <v>55</v>
      </c>
    </row>
    <row r="14" spans="1:8" ht="45" x14ac:dyDescent="0.25">
      <c r="A14" s="9">
        <v>42390</v>
      </c>
      <c r="B14" s="6" t="s">
        <v>19</v>
      </c>
      <c r="C14" s="15" t="s">
        <v>22</v>
      </c>
      <c r="D14" s="8" t="s">
        <v>20</v>
      </c>
      <c r="E14" s="8" t="s">
        <v>20</v>
      </c>
      <c r="F14" s="4">
        <v>38</v>
      </c>
      <c r="G14" s="8">
        <v>1</v>
      </c>
      <c r="H14" s="4">
        <f t="shared" si="1"/>
        <v>38</v>
      </c>
    </row>
    <row r="15" spans="1:8" ht="45" x14ac:dyDescent="0.25">
      <c r="A15" s="9">
        <v>42390</v>
      </c>
      <c r="B15" s="6" t="s">
        <v>19</v>
      </c>
      <c r="C15" s="15" t="s">
        <v>22</v>
      </c>
      <c r="D15" s="8" t="s">
        <v>6</v>
      </c>
      <c r="E15" s="8" t="s">
        <v>6</v>
      </c>
      <c r="F15" s="4">
        <v>43</v>
      </c>
      <c r="G15" s="8">
        <v>1</v>
      </c>
      <c r="H15" s="4">
        <f t="shared" si="1"/>
        <v>43</v>
      </c>
    </row>
    <row r="16" spans="1:8" x14ac:dyDescent="0.25">
      <c r="A16" s="16" t="s">
        <v>8</v>
      </c>
      <c r="B16" s="16"/>
      <c r="C16" s="16"/>
      <c r="D16" s="16"/>
      <c r="E16" s="16"/>
      <c r="F16" s="16"/>
      <c r="G16" s="16"/>
      <c r="H16" s="3">
        <f>SUM(H11:H15)</f>
        <v>318.60000000000002</v>
      </c>
    </row>
    <row r="18" spans="1:2" x14ac:dyDescent="0.25">
      <c r="A18" s="17" t="s">
        <v>7</v>
      </c>
      <c r="B18" s="17"/>
    </row>
    <row r="19" spans="1:2" x14ac:dyDescent="0.25">
      <c r="A19" s="17" t="s">
        <v>23</v>
      </c>
      <c r="B19" s="17"/>
    </row>
  </sheetData>
  <mergeCells count="7">
    <mergeCell ref="A1:H1"/>
    <mergeCell ref="A18:B18"/>
    <mergeCell ref="A19:B19"/>
    <mergeCell ref="A7:G7"/>
    <mergeCell ref="A3:H3"/>
    <mergeCell ref="A9:H9"/>
    <mergeCell ref="A16:G16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01.2016</vt:lpstr>
      <vt:lpstr>'01.2016'!Area_de_impressao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2017-01-31T16:11:20Z</cp:lastPrinted>
  <dcterms:created xsi:type="dcterms:W3CDTF">2017-01-31T11:28:16Z</dcterms:created>
  <dcterms:modified xsi:type="dcterms:W3CDTF">2017-02-01T18:48:54Z</dcterms:modified>
</cp:coreProperties>
</file>