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02.2017" sheetId="10" r:id="rId1"/>
  </sheets>
  <calcPr calcId="145621"/>
</workbook>
</file>

<file path=xl/calcChain.xml><?xml version="1.0" encoding="utf-8"?>
<calcChain xmlns="http://schemas.openxmlformats.org/spreadsheetml/2006/main">
  <c r="H15" i="10" l="1"/>
  <c r="H14" i="10"/>
  <c r="H21" i="10"/>
  <c r="H19" i="10"/>
  <c r="H20" i="10"/>
  <c r="H7" i="10"/>
  <c r="H13" i="10" l="1"/>
  <c r="H12" i="10"/>
  <c r="H6" i="10"/>
  <c r="H5" i="10"/>
  <c r="H8" i="10" s="1"/>
</calcChain>
</file>

<file path=xl/sharedStrings.xml><?xml version="1.0" encoding="utf-8"?>
<sst xmlns="http://schemas.openxmlformats.org/spreadsheetml/2006/main" count="65" uniqueCount="29">
  <si>
    <t>Pagamento</t>
  </si>
  <si>
    <t>Despesa</t>
  </si>
  <si>
    <t>Evento</t>
  </si>
  <si>
    <t>Valor Unitário</t>
  </si>
  <si>
    <t>Quantidade</t>
  </si>
  <si>
    <t>Valor Total</t>
  </si>
  <si>
    <t>Porto Alegre</t>
  </si>
  <si>
    <t>Total Geral</t>
  </si>
  <si>
    <t>Cidade de Origem</t>
  </si>
  <si>
    <t>Cidade de Destino</t>
  </si>
  <si>
    <t>Ressarcimento de despesas com Táxi</t>
  </si>
  <si>
    <t>Brasília</t>
  </si>
  <si>
    <t>Ressarcimento de despesas com Estacionamento</t>
  </si>
  <si>
    <t xml:space="preserve">Fonte: CAU/RS
</t>
  </si>
  <si>
    <t>Ressarcimentos de Funcionários e Convidados - Fevereiro 2017</t>
  </si>
  <si>
    <t>Atualizado em 06/03/2017</t>
  </si>
  <si>
    <t>Eduardo Bimbi - Empregado</t>
  </si>
  <si>
    <t>Tales Volker - Empregado</t>
  </si>
  <si>
    <t>Convocação 034/2017 - Participar de Reunião no CAU/BR sobre as ferramentas do Gespública - Brasília / DF - 27/01/2017</t>
  </si>
  <si>
    <t>Convocação 039/2017 - Conhecer e Definir os espaços que serão utilizados para os "Encontros do CAU/RS" - Santa Cruz do Sul / RS - 09/02/2017 e 10/02/2017</t>
  </si>
  <si>
    <t>Santa Cruz do Sul / RS</t>
  </si>
  <si>
    <t>Santa Maria / RS</t>
  </si>
  <si>
    <t>Adicional de embarque e desembarque</t>
  </si>
  <si>
    <t>Convocação 049/2017 - Reunião na Empresa Eurotruck - 23/02/2017</t>
  </si>
  <si>
    <t>Curitiba / PR</t>
  </si>
  <si>
    <t>Josiane Cristina Bernardi - Empregada</t>
  </si>
  <si>
    <t>Convocação 050/2017 - Viagem para conhecer e definir os espaços que serão utilizados para o evento "Encontros do CAU/RS" - 24/02/2017</t>
  </si>
  <si>
    <t>Passo Fundo / RS</t>
  </si>
  <si>
    <t>Reembolso por deslocamento em veículo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</si>
</sst>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I17" sqref="I17"/>
    </sheetView>
  </sheetViews>
  <sheetFormatPr defaultColWidth="22.7109375" defaultRowHeight="15" x14ac:dyDescent="0.25"/>
  <cols>
    <col min="1" max="1" width="11" style="1" bestFit="1" customWidth="1"/>
    <col min="2" max="2" width="25" style="1" bestFit="1" customWidth="1"/>
    <col min="3" max="3" width="49.7109375" style="1" customWidth="1"/>
    <col min="4" max="4" width="17" style="1" bestFit="1" customWidth="1"/>
    <col min="5" max="5" width="17.42578125" style="1" bestFit="1" customWidth="1"/>
    <col min="6" max="6" width="14" style="1" bestFit="1" customWidth="1"/>
    <col min="7" max="7" width="11.42578125" style="1" bestFit="1" customWidth="1"/>
    <col min="8" max="8" width="12" style="1" bestFit="1" customWidth="1"/>
    <col min="9" max="16384" width="22.7109375" style="1"/>
  </cols>
  <sheetData>
    <row r="1" spans="1:8" x14ac:dyDescent="0.25">
      <c r="A1" s="22" t="s">
        <v>14</v>
      </c>
      <c r="B1" s="22"/>
      <c r="C1" s="22"/>
      <c r="D1" s="22"/>
      <c r="E1" s="22"/>
      <c r="F1" s="22"/>
      <c r="G1" s="22"/>
      <c r="H1" s="22"/>
    </row>
    <row r="2" spans="1:8" x14ac:dyDescent="0.25">
      <c r="A2" s="3"/>
      <c r="D2" s="7"/>
      <c r="E2" s="7"/>
      <c r="F2" s="10"/>
      <c r="G2" s="7"/>
      <c r="H2" s="10"/>
    </row>
    <row r="3" spans="1:8" x14ac:dyDescent="0.25">
      <c r="A3" s="22" t="s">
        <v>16</v>
      </c>
      <c r="B3" s="22"/>
      <c r="C3" s="22"/>
      <c r="D3" s="22"/>
      <c r="E3" s="22"/>
      <c r="F3" s="22"/>
      <c r="G3" s="22"/>
      <c r="H3" s="22"/>
    </row>
    <row r="4" spans="1:8" x14ac:dyDescent="0.25">
      <c r="A4" s="8" t="s">
        <v>0</v>
      </c>
      <c r="B4" s="8" t="s">
        <v>1</v>
      </c>
      <c r="C4" s="8" t="s">
        <v>2</v>
      </c>
      <c r="D4" s="11" t="s">
        <v>8</v>
      </c>
      <c r="E4" s="11" t="s">
        <v>9</v>
      </c>
      <c r="F4" s="12" t="s">
        <v>3</v>
      </c>
      <c r="G4" s="11" t="s">
        <v>4</v>
      </c>
      <c r="H4" s="12" t="s">
        <v>5</v>
      </c>
    </row>
    <row r="5" spans="1:8" ht="45" x14ac:dyDescent="0.25">
      <c r="A5" s="5">
        <v>42767</v>
      </c>
      <c r="B5" s="9" t="s">
        <v>10</v>
      </c>
      <c r="C5" s="9" t="s">
        <v>18</v>
      </c>
      <c r="D5" s="4" t="s">
        <v>11</v>
      </c>
      <c r="E5" s="4" t="s">
        <v>11</v>
      </c>
      <c r="F5" s="6">
        <v>70</v>
      </c>
      <c r="G5" s="4">
        <v>1</v>
      </c>
      <c r="H5" s="2">
        <f>F5*G5</f>
        <v>70</v>
      </c>
    </row>
    <row r="6" spans="1:8" ht="45" x14ac:dyDescent="0.25">
      <c r="A6" s="5">
        <v>42767</v>
      </c>
      <c r="B6" s="9" t="s">
        <v>12</v>
      </c>
      <c r="C6" s="9" t="s">
        <v>18</v>
      </c>
      <c r="D6" s="4" t="s">
        <v>6</v>
      </c>
      <c r="E6" s="14" t="s">
        <v>6</v>
      </c>
      <c r="F6" s="6">
        <v>70</v>
      </c>
      <c r="G6" s="4">
        <v>1</v>
      </c>
      <c r="H6" s="2">
        <f>F6*G6</f>
        <v>70</v>
      </c>
    </row>
    <row r="7" spans="1:8" ht="30" x14ac:dyDescent="0.25">
      <c r="A7" s="17">
        <v>42790</v>
      </c>
      <c r="B7" s="15" t="s">
        <v>22</v>
      </c>
      <c r="C7" s="18" t="s">
        <v>23</v>
      </c>
      <c r="D7" s="14" t="s">
        <v>24</v>
      </c>
      <c r="E7" s="14" t="s">
        <v>24</v>
      </c>
      <c r="F7" s="2">
        <v>95</v>
      </c>
      <c r="G7" s="14">
        <v>1</v>
      </c>
      <c r="H7" s="2">
        <f>F7*G7</f>
        <v>95</v>
      </c>
    </row>
    <row r="8" spans="1:8" x14ac:dyDescent="0.25">
      <c r="A8" s="22" t="s">
        <v>7</v>
      </c>
      <c r="B8" s="22"/>
      <c r="C8" s="22"/>
      <c r="D8" s="22"/>
      <c r="E8" s="22"/>
      <c r="F8" s="22"/>
      <c r="G8" s="22"/>
      <c r="H8" s="13">
        <f>SUM(H5:H7)</f>
        <v>235</v>
      </c>
    </row>
    <row r="10" spans="1:8" x14ac:dyDescent="0.25">
      <c r="A10" s="22" t="s">
        <v>17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8" t="s">
        <v>0</v>
      </c>
      <c r="B11" s="8" t="s">
        <v>1</v>
      </c>
      <c r="C11" s="8" t="s">
        <v>2</v>
      </c>
      <c r="D11" s="11" t="s">
        <v>8</v>
      </c>
      <c r="E11" s="11" t="s">
        <v>9</v>
      </c>
      <c r="F11" s="12" t="s">
        <v>3</v>
      </c>
      <c r="G11" s="11" t="s">
        <v>4</v>
      </c>
      <c r="H11" s="12" t="s">
        <v>5</v>
      </c>
    </row>
    <row r="12" spans="1:8" ht="45" x14ac:dyDescent="0.25">
      <c r="A12" s="5">
        <v>42789</v>
      </c>
      <c r="B12" s="9" t="s">
        <v>12</v>
      </c>
      <c r="C12" s="9" t="s">
        <v>19</v>
      </c>
      <c r="D12" s="15" t="s">
        <v>20</v>
      </c>
      <c r="E12" s="15" t="s">
        <v>20</v>
      </c>
      <c r="F12" s="6">
        <v>15</v>
      </c>
      <c r="G12" s="4">
        <v>1</v>
      </c>
      <c r="H12" s="2">
        <f>F12*G12</f>
        <v>15</v>
      </c>
    </row>
    <row r="13" spans="1:8" ht="45" x14ac:dyDescent="0.25">
      <c r="A13" s="5">
        <v>43092</v>
      </c>
      <c r="B13" s="9" t="s">
        <v>12</v>
      </c>
      <c r="C13" s="9" t="s">
        <v>19</v>
      </c>
      <c r="D13" s="4" t="s">
        <v>21</v>
      </c>
      <c r="E13" s="14" t="s">
        <v>21</v>
      </c>
      <c r="F13" s="6">
        <v>21</v>
      </c>
      <c r="G13" s="4">
        <v>1</v>
      </c>
      <c r="H13" s="2">
        <f>F13*G13</f>
        <v>21</v>
      </c>
    </row>
    <row r="14" spans="1:8" ht="30" x14ac:dyDescent="0.25">
      <c r="A14" s="17">
        <v>42790</v>
      </c>
      <c r="B14" s="15" t="s">
        <v>22</v>
      </c>
      <c r="C14" s="18" t="s">
        <v>23</v>
      </c>
      <c r="D14" s="14" t="s">
        <v>24</v>
      </c>
      <c r="E14" s="14" t="s">
        <v>24</v>
      </c>
      <c r="F14" s="2">
        <v>95</v>
      </c>
      <c r="G14" s="14">
        <v>1</v>
      </c>
      <c r="H14" s="2">
        <f>F14*G14</f>
        <v>95</v>
      </c>
    </row>
    <row r="15" spans="1:8" x14ac:dyDescent="0.25">
      <c r="A15" s="22" t="s">
        <v>7</v>
      </c>
      <c r="B15" s="22"/>
      <c r="C15" s="22"/>
      <c r="D15" s="22"/>
      <c r="E15" s="22"/>
      <c r="F15" s="22"/>
      <c r="G15" s="22"/>
      <c r="H15" s="13">
        <f>SUM(H12:H14)</f>
        <v>131</v>
      </c>
    </row>
    <row r="17" spans="1:8" x14ac:dyDescent="0.25">
      <c r="A17" s="22" t="s">
        <v>25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16" t="s">
        <v>0</v>
      </c>
      <c r="B18" s="16" t="s">
        <v>1</v>
      </c>
      <c r="C18" s="16" t="s">
        <v>2</v>
      </c>
      <c r="D18" s="11" t="s">
        <v>8</v>
      </c>
      <c r="E18" s="11" t="s">
        <v>9</v>
      </c>
      <c r="F18" s="19" t="s">
        <v>3</v>
      </c>
      <c r="G18" s="16" t="s">
        <v>4</v>
      </c>
      <c r="H18" s="19" t="s">
        <v>5</v>
      </c>
    </row>
    <row r="19" spans="1:8" ht="45" x14ac:dyDescent="0.25">
      <c r="A19" s="17">
        <v>42790</v>
      </c>
      <c r="B19" s="15" t="s">
        <v>28</v>
      </c>
      <c r="C19" s="18" t="s">
        <v>26</v>
      </c>
      <c r="D19" s="14" t="s">
        <v>6</v>
      </c>
      <c r="E19" s="20" t="s">
        <v>27</v>
      </c>
      <c r="F19" s="2">
        <v>83.5</v>
      </c>
      <c r="G19" s="14">
        <v>1</v>
      </c>
      <c r="H19" s="2">
        <f>F19*G19</f>
        <v>83.5</v>
      </c>
    </row>
    <row r="20" spans="1:8" ht="45" x14ac:dyDescent="0.25">
      <c r="A20" s="17">
        <v>42790</v>
      </c>
      <c r="B20" s="15" t="s">
        <v>28</v>
      </c>
      <c r="C20" s="18" t="s">
        <v>26</v>
      </c>
      <c r="D20" s="20" t="s">
        <v>27</v>
      </c>
      <c r="E20" s="14" t="s">
        <v>6</v>
      </c>
      <c r="F20" s="2">
        <v>83.5</v>
      </c>
      <c r="G20" s="14">
        <v>1</v>
      </c>
      <c r="H20" s="2">
        <f>F20*G20</f>
        <v>83.5</v>
      </c>
    </row>
    <row r="21" spans="1:8" x14ac:dyDescent="0.25">
      <c r="A21" s="22" t="s">
        <v>7</v>
      </c>
      <c r="B21" s="22"/>
      <c r="C21" s="22"/>
      <c r="D21" s="22"/>
      <c r="E21" s="22"/>
      <c r="F21" s="22"/>
      <c r="G21" s="22"/>
      <c r="H21" s="19">
        <f>SUM(H19:H20)</f>
        <v>167</v>
      </c>
    </row>
    <row r="23" spans="1:8" x14ac:dyDescent="0.25">
      <c r="A23" s="21" t="s">
        <v>13</v>
      </c>
      <c r="B23" s="21"/>
    </row>
    <row r="24" spans="1:8" x14ac:dyDescent="0.25">
      <c r="A24" s="21" t="s">
        <v>15</v>
      </c>
      <c r="B24" s="21"/>
    </row>
  </sheetData>
  <mergeCells count="9">
    <mergeCell ref="A23:B23"/>
    <mergeCell ref="A24:B24"/>
    <mergeCell ref="A1:H1"/>
    <mergeCell ref="A3:H3"/>
    <mergeCell ref="A8:G8"/>
    <mergeCell ref="A10:H10"/>
    <mergeCell ref="A15:G15"/>
    <mergeCell ref="A17:H17"/>
    <mergeCell ref="A21:G21"/>
  </mergeCells>
  <pageMargins left="0.511811024" right="0.511811024" top="0.78740157499999996" bottom="0.78740157499999996" header="0.31496062000000002" footer="0.31496062000000002"/>
  <pageSetup paperSize="9" scale="8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2017-02-01T19:06:45Z</cp:lastPrinted>
  <dcterms:created xsi:type="dcterms:W3CDTF">2017-01-31T11:28:16Z</dcterms:created>
  <dcterms:modified xsi:type="dcterms:W3CDTF">2017-03-07T13:27:45Z</dcterms:modified>
</cp:coreProperties>
</file>