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20" yWindow="-15" windowWidth="12915" windowHeight="12330"/>
  </bookViews>
  <sheets>
    <sheet name="09.2014" sheetId="1" r:id="rId1"/>
  </sheets>
  <definedNames>
    <definedName name="_xlnm.Print_Area" localSheetId="0">'09.2014'!$A$1:$H$156</definedName>
  </definedNames>
  <calcPr calcId="145621"/>
</workbook>
</file>

<file path=xl/calcChain.xml><?xml version="1.0" encoding="utf-8"?>
<calcChain xmlns="http://schemas.openxmlformats.org/spreadsheetml/2006/main">
  <c r="H147" i="1" l="1"/>
  <c r="H148" i="1"/>
  <c r="H143" i="1"/>
  <c r="H144" i="1"/>
  <c r="H145" i="1"/>
  <c r="H146" i="1"/>
  <c r="H130" i="1"/>
  <c r="H129" i="1"/>
  <c r="H111" i="1"/>
  <c r="H112" i="1"/>
  <c r="H79" i="1"/>
  <c r="H80" i="1"/>
  <c r="H151" i="1" l="1"/>
  <c r="H152" i="1"/>
  <c r="H150" i="1"/>
  <c r="H149" i="1"/>
  <c r="H115" i="1"/>
  <c r="H116" i="1"/>
  <c r="H105" i="1"/>
  <c r="H106" i="1"/>
  <c r="H99" i="1"/>
  <c r="H100" i="1"/>
  <c r="H72" i="1"/>
  <c r="H71" i="1"/>
  <c r="H69" i="1"/>
  <c r="H70" i="1"/>
  <c r="H67" i="1"/>
  <c r="H68" i="1"/>
  <c r="H65" i="1"/>
  <c r="H66" i="1"/>
  <c r="H63" i="1"/>
  <c r="H64" i="1"/>
  <c r="H43" i="1"/>
  <c r="H44" i="1"/>
  <c r="H41" i="1"/>
  <c r="H42" i="1"/>
  <c r="H29" i="1"/>
  <c r="H30" i="1"/>
  <c r="H28" i="1"/>
  <c r="H27" i="1"/>
  <c r="H12" i="1"/>
  <c r="H11" i="1"/>
  <c r="H142" i="1" l="1"/>
  <c r="H141" i="1"/>
  <c r="H136" i="1"/>
  <c r="H135" i="1"/>
  <c r="H128" i="1"/>
  <c r="H127" i="1"/>
  <c r="H122" i="1"/>
  <c r="H121" i="1"/>
  <c r="H114" i="1"/>
  <c r="H113" i="1"/>
  <c r="H117" i="1" s="1"/>
  <c r="H103" i="1"/>
  <c r="H104" i="1"/>
  <c r="H102" i="1"/>
  <c r="H101" i="1"/>
  <c r="H153" i="1" l="1"/>
  <c r="H131" i="1"/>
  <c r="H137" i="1"/>
  <c r="H123" i="1"/>
  <c r="H98" i="1"/>
  <c r="H97" i="1"/>
  <c r="H92" i="1"/>
  <c r="H91" i="1"/>
  <c r="H86" i="1"/>
  <c r="H85" i="1"/>
  <c r="H78" i="1"/>
  <c r="H77" i="1"/>
  <c r="H61" i="1"/>
  <c r="H62" i="1"/>
  <c r="H60" i="1"/>
  <c r="H59" i="1"/>
  <c r="H58" i="1"/>
  <c r="H57" i="1"/>
  <c r="H52" i="1"/>
  <c r="H51" i="1"/>
  <c r="H50" i="1"/>
  <c r="H49" i="1"/>
  <c r="H39" i="1"/>
  <c r="H40" i="1"/>
  <c r="H37" i="1"/>
  <c r="H38" i="1"/>
  <c r="H36" i="1"/>
  <c r="H35" i="1"/>
  <c r="H26" i="1"/>
  <c r="H25" i="1"/>
  <c r="H24" i="1"/>
  <c r="H23" i="1"/>
  <c r="H22" i="1"/>
  <c r="H21" i="1"/>
  <c r="H20" i="1"/>
  <c r="H19" i="1"/>
  <c r="H18" i="1"/>
  <c r="H17" i="1"/>
  <c r="H87" i="1" l="1"/>
  <c r="H81" i="1"/>
  <c r="H53" i="1"/>
  <c r="H45" i="1"/>
  <c r="H93" i="1"/>
  <c r="H107" i="1"/>
  <c r="H31" i="1"/>
  <c r="H73" i="1"/>
  <c r="H10" i="1"/>
  <c r="H9" i="1"/>
  <c r="H8" i="1"/>
  <c r="H7" i="1"/>
  <c r="H6" i="1"/>
  <c r="H5" i="1" l="1"/>
  <c r="H13" i="1" s="1"/>
</calcChain>
</file>

<file path=xl/sharedStrings.xml><?xml version="1.0" encoding="utf-8"?>
<sst xmlns="http://schemas.openxmlformats.org/spreadsheetml/2006/main" count="527" uniqueCount="66">
  <si>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</si>
  <si>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</si>
  <si>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</si>
  <si>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</si>
  <si>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</si>
  <si>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</si>
  <si>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</si>
  <si>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</si>
  <si>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</si>
  <si>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</si>
  <si>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</si>
  <si>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</si>
  <si>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</si>
  <si>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</si>
  <si>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</si>
  <si>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</si>
  <si>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</si>
  <si>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</si>
  <si>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</si>
  <si>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</si>
  <si>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Santa Maria</t>
  </si>
  <si>
    <t>Passo Fundo</t>
  </si>
  <si>
    <t>Clarissa Monteiro Berny - Conselheira</t>
  </si>
  <si>
    <t>São Gabriel</t>
  </si>
  <si>
    <t>Erechim</t>
  </si>
  <si>
    <t>Nino Roberto Schleder Machado - Conselheiro</t>
  </si>
  <si>
    <t>Alvino Jara - Conselheiro</t>
  </si>
  <si>
    <t>Nirce Saffer Medvedovski - Conselheira</t>
  </si>
  <si>
    <t>Núbia Margot Menezes Jardim - Conselheira</t>
  </si>
  <si>
    <t>Bagé</t>
  </si>
  <si>
    <t>Fernando Oltramari - Conselheiro</t>
  </si>
  <si>
    <t>Marau</t>
  </si>
  <si>
    <t>Alexandre Couto Giorgi - Conselheiro</t>
  </si>
  <si>
    <t>Uruguaiana</t>
  </si>
  <si>
    <t>Claudia Rembowski Casaccia - Conselheira</t>
  </si>
  <si>
    <t>Xangrí-la</t>
  </si>
  <si>
    <t>Guaíba</t>
  </si>
  <si>
    <t>Atualizado em 21/02/2017</t>
  </si>
  <si>
    <t>Passagens Terrestres - Setembro 2014</t>
  </si>
  <si>
    <t>89ª Reunião da Comissão de Planejamento e Finanças - 26/08/2014</t>
  </si>
  <si>
    <t>90ª Reunião da Comissão de Planejamento e Finanças - 02/09/2014</t>
  </si>
  <si>
    <t>91ª Reunião da Comissão de Planejamento e Finanças - 09/09/2014</t>
  </si>
  <si>
    <t>92ª Reunião da Comissão de Planejamento e Finanças - 16/09/2014</t>
  </si>
  <si>
    <t>Reunião da Comissão Permanente de Licitação - 02/09/2014</t>
  </si>
  <si>
    <t>53ª Reunião do Conselho Diretor - 10/09/2014</t>
  </si>
  <si>
    <t>54ª Reunião do Conselho Diretor - 18/09/2014</t>
  </si>
  <si>
    <t>41ª Sessão Plenária - 19/09/2014</t>
  </si>
  <si>
    <t>93ª Reunião da Comissão de Exercício Profissional - 28/08/2014</t>
  </si>
  <si>
    <t>94ª Reunião da Comissão de Exercício Profissional - 04/09/2014</t>
  </si>
  <si>
    <t>96ª Reunião da Comissão de Exercício Profissional - 18/09/2014</t>
  </si>
  <si>
    <t>97ª Reunião da Comissão de Exercício Profissional - 25/09/2014</t>
  </si>
  <si>
    <t>2ª Reunião Extraordinária da Comissão de Exercício Profissional em 24/09/2014</t>
  </si>
  <si>
    <t>24ª Reunião da Comissão de Ensino e Formação Profissional - 12/09/2014</t>
  </si>
  <si>
    <t>Participar de trabalhos de detalhamento das estratégias do planejamento do CAU/RS - 03/09/2014</t>
  </si>
  <si>
    <t>95ª Comissão de Exercício Profissional - 11/09/2014</t>
  </si>
  <si>
    <t>97ª Reunião da Comissão de Exercício profissional - 25/09/2014</t>
  </si>
  <si>
    <t>24ª Reunião da Comissão de Ensino e Formação - 12/09/2014</t>
  </si>
  <si>
    <t>2ª Reunião Extraordinária da Comissão de Exercício Profissional - 24/09/2014</t>
  </si>
  <si>
    <t>26ª Reunião da Comissão de Ética e Disciplina - 05/09/2014</t>
  </si>
  <si>
    <t>2º Seminário de Ética e Disciplina do CAU/BR e 19ª Reunião Ordinária da CED-CAU/BR - Aracajú/SE - 30/07/2014 a 01/08/2014</t>
  </si>
  <si>
    <t>Marcio de Mendonça Lima Arioli - Conselheiro</t>
  </si>
  <si>
    <t>Bento Gonçalves</t>
  </si>
  <si>
    <t>5ª Reunião da Comissão Eleitoral do CAU/RS - 20/09/2014</t>
  </si>
  <si>
    <t>6ª Reunião da Comissão Eleitoral do CAU/RS - 25/09/2014</t>
  </si>
  <si>
    <t>Representar o CAU/RS no evento SAERGS  para todos os Arquitetos e Urbanistas - na estrada - Santa Maria - 10/09/2014</t>
  </si>
  <si>
    <t>2º Seminário de Ética e Disciplina do CAU/BR e 29ª Reunião Ordinária da CED-CAU/BR - Aracajú/SE - 30/07/2014 a 01/08/2014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</si>
</sst>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topLeftCell="D82" zoomScaleNormal="100" workbookViewId="0">
      <selection activeCell="G106" sqref="G106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17" t="s">
        <v>38</v>
      </c>
      <c r="B1" s="17"/>
      <c r="C1" s="17"/>
      <c r="D1" s="17"/>
      <c r="E1" s="17"/>
      <c r="F1" s="17"/>
      <c r="G1" s="17"/>
      <c r="H1" s="17"/>
    </row>
    <row r="3" spans="1:8" x14ac:dyDescent="0.25">
      <c r="A3" s="17" t="s">
        <v>26</v>
      </c>
      <c r="B3" s="17"/>
      <c r="C3" s="17"/>
      <c r="D3" s="17"/>
      <c r="E3" s="17"/>
      <c r="F3" s="17"/>
      <c r="G3" s="17"/>
      <c r="H3" s="17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x14ac:dyDescent="0.25">
      <c r="A5" s="12">
        <v>41884</v>
      </c>
      <c r="B5" s="2" t="s">
        <v>14</v>
      </c>
      <c r="C5" s="10" t="s">
        <v>39</v>
      </c>
      <c r="D5" s="2" t="s">
        <v>24</v>
      </c>
      <c r="E5" s="2" t="s">
        <v>6</v>
      </c>
      <c r="F5" s="1">
        <v>118.75</v>
      </c>
      <c r="G5" s="2">
        <v>1</v>
      </c>
      <c r="H5" s="5">
        <f t="shared" ref="H5" si="0">F5*G5</f>
        <v>118.75</v>
      </c>
    </row>
    <row r="6" spans="1:8" x14ac:dyDescent="0.25">
      <c r="A6" s="12">
        <v>41884</v>
      </c>
      <c r="B6" s="2" t="s">
        <v>14</v>
      </c>
      <c r="C6" s="10" t="s">
        <v>39</v>
      </c>
      <c r="D6" s="2" t="s">
        <v>6</v>
      </c>
      <c r="E6" s="2" t="s">
        <v>24</v>
      </c>
      <c r="F6" s="1">
        <v>118.75</v>
      </c>
      <c r="G6" s="2">
        <v>1</v>
      </c>
      <c r="H6" s="5">
        <f t="shared" ref="H6:H10" si="1">F6*G6</f>
        <v>118.75</v>
      </c>
    </row>
    <row r="7" spans="1:8" x14ac:dyDescent="0.25">
      <c r="A7" s="12">
        <v>41891</v>
      </c>
      <c r="B7" s="2" t="s">
        <v>14</v>
      </c>
      <c r="C7" s="10" t="s">
        <v>40</v>
      </c>
      <c r="D7" s="2" t="s">
        <v>24</v>
      </c>
      <c r="E7" s="2" t="s">
        <v>6</v>
      </c>
      <c r="F7" s="1">
        <v>124.9</v>
      </c>
      <c r="G7" s="2">
        <v>1</v>
      </c>
      <c r="H7" s="5">
        <f t="shared" si="1"/>
        <v>124.9</v>
      </c>
    </row>
    <row r="8" spans="1:8" x14ac:dyDescent="0.25">
      <c r="A8" s="12">
        <v>41891</v>
      </c>
      <c r="B8" s="2" t="s">
        <v>14</v>
      </c>
      <c r="C8" s="10" t="s">
        <v>40</v>
      </c>
      <c r="D8" s="2" t="s">
        <v>6</v>
      </c>
      <c r="E8" s="2" t="s">
        <v>24</v>
      </c>
      <c r="F8" s="1">
        <v>124.9</v>
      </c>
      <c r="G8" s="2">
        <v>1</v>
      </c>
      <c r="H8" s="5">
        <f t="shared" si="1"/>
        <v>124.9</v>
      </c>
    </row>
    <row r="9" spans="1:8" x14ac:dyDescent="0.25">
      <c r="A9" s="12">
        <v>41897</v>
      </c>
      <c r="B9" s="2" t="s">
        <v>14</v>
      </c>
      <c r="C9" s="10" t="s">
        <v>41</v>
      </c>
      <c r="D9" s="2" t="s">
        <v>24</v>
      </c>
      <c r="E9" s="2" t="s">
        <v>6</v>
      </c>
      <c r="F9" s="1">
        <v>124.9</v>
      </c>
      <c r="G9" s="2">
        <v>1</v>
      </c>
      <c r="H9" s="5">
        <f t="shared" si="1"/>
        <v>124.9</v>
      </c>
    </row>
    <row r="10" spans="1:8" x14ac:dyDescent="0.25">
      <c r="A10" s="12">
        <v>41897</v>
      </c>
      <c r="B10" s="2" t="s">
        <v>14</v>
      </c>
      <c r="C10" s="10" t="s">
        <v>41</v>
      </c>
      <c r="D10" s="2" t="s">
        <v>6</v>
      </c>
      <c r="E10" s="2" t="s">
        <v>24</v>
      </c>
      <c r="F10" s="1">
        <v>124.9</v>
      </c>
      <c r="G10" s="2">
        <v>1</v>
      </c>
      <c r="H10" s="5">
        <f t="shared" si="1"/>
        <v>124.9</v>
      </c>
    </row>
    <row r="11" spans="1:8" x14ac:dyDescent="0.25">
      <c r="A11" s="12">
        <v>41904</v>
      </c>
      <c r="B11" s="2" t="s">
        <v>14</v>
      </c>
      <c r="C11" s="10" t="s">
        <v>42</v>
      </c>
      <c r="D11" s="2" t="s">
        <v>24</v>
      </c>
      <c r="E11" s="2" t="s">
        <v>6</v>
      </c>
      <c r="F11" s="1">
        <v>124.9</v>
      </c>
      <c r="G11" s="2">
        <v>1</v>
      </c>
      <c r="H11" s="5">
        <f t="shared" ref="H11:H12" si="2">F11*G11</f>
        <v>124.9</v>
      </c>
    </row>
    <row r="12" spans="1:8" x14ac:dyDescent="0.25">
      <c r="A12" s="12">
        <v>41904</v>
      </c>
      <c r="B12" s="2" t="s">
        <v>14</v>
      </c>
      <c r="C12" s="10" t="s">
        <v>42</v>
      </c>
      <c r="D12" s="2" t="s">
        <v>6</v>
      </c>
      <c r="E12" s="2" t="s">
        <v>24</v>
      </c>
      <c r="F12" s="1">
        <v>124.9</v>
      </c>
      <c r="G12" s="2">
        <v>1</v>
      </c>
      <c r="H12" s="5">
        <f t="shared" si="2"/>
        <v>124.9</v>
      </c>
    </row>
    <row r="13" spans="1:8" x14ac:dyDescent="0.25">
      <c r="A13" s="17" t="s">
        <v>13</v>
      </c>
      <c r="B13" s="17"/>
      <c r="C13" s="17"/>
      <c r="D13" s="17"/>
      <c r="E13" s="17"/>
      <c r="F13" s="17"/>
      <c r="G13" s="17"/>
      <c r="H13" s="4">
        <f>SUM(H5:H12)</f>
        <v>986.89999999999986</v>
      </c>
    </row>
    <row r="14" spans="1:8" x14ac:dyDescent="0.25">
      <c r="A14" s="8"/>
      <c r="B14" s="8"/>
      <c r="C14" s="8"/>
      <c r="D14" s="8"/>
      <c r="E14" s="8"/>
      <c r="F14" s="8"/>
      <c r="G14" s="8"/>
      <c r="H14" s="9"/>
    </row>
    <row r="15" spans="1:8" x14ac:dyDescent="0.25">
      <c r="A15" s="17" t="s">
        <v>8</v>
      </c>
      <c r="B15" s="17"/>
      <c r="C15" s="17"/>
      <c r="D15" s="17"/>
      <c r="E15" s="17"/>
      <c r="F15" s="17"/>
      <c r="G15" s="17"/>
      <c r="H15" s="17"/>
    </row>
    <row r="16" spans="1:8" ht="30" x14ac:dyDescent="0.25">
      <c r="A16" s="11" t="s">
        <v>0</v>
      </c>
      <c r="B16" s="11" t="s">
        <v>1</v>
      </c>
      <c r="C16" s="11" t="s">
        <v>2</v>
      </c>
      <c r="D16" s="11" t="s">
        <v>15</v>
      </c>
      <c r="E16" s="11" t="s">
        <v>16</v>
      </c>
      <c r="F16" s="4" t="s">
        <v>3</v>
      </c>
      <c r="G16" s="11" t="s">
        <v>4</v>
      </c>
      <c r="H16" s="4" t="s">
        <v>5</v>
      </c>
    </row>
    <row r="17" spans="1:8" x14ac:dyDescent="0.25">
      <c r="A17" s="12">
        <v>41884</v>
      </c>
      <c r="B17" s="2" t="s">
        <v>14</v>
      </c>
      <c r="C17" s="10" t="s">
        <v>39</v>
      </c>
      <c r="D17" s="2" t="s">
        <v>18</v>
      </c>
      <c r="E17" s="2" t="s">
        <v>6</v>
      </c>
      <c r="F17" s="1">
        <v>8.5</v>
      </c>
      <c r="G17" s="2">
        <v>1</v>
      </c>
      <c r="H17" s="5">
        <f t="shared" ref="H17:H22" si="3">F17*G17</f>
        <v>8.5</v>
      </c>
    </row>
    <row r="18" spans="1:8" x14ac:dyDescent="0.25">
      <c r="A18" s="12">
        <v>41884</v>
      </c>
      <c r="B18" s="2" t="s">
        <v>14</v>
      </c>
      <c r="C18" s="10" t="s">
        <v>39</v>
      </c>
      <c r="D18" s="2" t="s">
        <v>6</v>
      </c>
      <c r="E18" s="2" t="s">
        <v>18</v>
      </c>
      <c r="F18" s="1">
        <v>8.5</v>
      </c>
      <c r="G18" s="2">
        <v>1</v>
      </c>
      <c r="H18" s="5">
        <f t="shared" si="3"/>
        <v>8.5</v>
      </c>
    </row>
    <row r="19" spans="1:8" x14ac:dyDescent="0.25">
      <c r="A19" s="12">
        <v>41885</v>
      </c>
      <c r="B19" s="2" t="s">
        <v>14</v>
      </c>
      <c r="C19" s="10" t="s">
        <v>43</v>
      </c>
      <c r="D19" s="2" t="s">
        <v>18</v>
      </c>
      <c r="E19" s="2" t="s">
        <v>6</v>
      </c>
      <c r="F19" s="1">
        <v>8.5</v>
      </c>
      <c r="G19" s="2">
        <v>1</v>
      </c>
      <c r="H19" s="5">
        <f t="shared" si="3"/>
        <v>8.5</v>
      </c>
    </row>
    <row r="20" spans="1:8" x14ac:dyDescent="0.25">
      <c r="A20" s="12">
        <v>41885</v>
      </c>
      <c r="B20" s="2" t="s">
        <v>14</v>
      </c>
      <c r="C20" s="10" t="s">
        <v>43</v>
      </c>
      <c r="D20" s="2" t="s">
        <v>6</v>
      </c>
      <c r="E20" s="2" t="s">
        <v>18</v>
      </c>
      <c r="F20" s="1">
        <v>8.5</v>
      </c>
      <c r="G20" s="2">
        <v>1</v>
      </c>
      <c r="H20" s="5">
        <f t="shared" si="3"/>
        <v>8.5</v>
      </c>
    </row>
    <row r="21" spans="1:8" x14ac:dyDescent="0.25">
      <c r="A21" s="12">
        <v>41897</v>
      </c>
      <c r="B21" s="2" t="s">
        <v>14</v>
      </c>
      <c r="C21" s="10" t="s">
        <v>41</v>
      </c>
      <c r="D21" s="2" t="s">
        <v>18</v>
      </c>
      <c r="E21" s="2" t="s">
        <v>6</v>
      </c>
      <c r="F21" s="1">
        <v>9</v>
      </c>
      <c r="G21" s="2">
        <v>1</v>
      </c>
      <c r="H21" s="5">
        <f t="shared" si="3"/>
        <v>9</v>
      </c>
    </row>
    <row r="22" spans="1:8" x14ac:dyDescent="0.25">
      <c r="A22" s="12">
        <v>41897</v>
      </c>
      <c r="B22" s="2" t="s">
        <v>14</v>
      </c>
      <c r="C22" s="10" t="s">
        <v>41</v>
      </c>
      <c r="D22" s="2" t="s">
        <v>6</v>
      </c>
      <c r="E22" s="2" t="s">
        <v>18</v>
      </c>
      <c r="F22" s="1">
        <v>9</v>
      </c>
      <c r="G22" s="2">
        <v>1</v>
      </c>
      <c r="H22" s="5">
        <f t="shared" si="3"/>
        <v>9</v>
      </c>
    </row>
    <row r="23" spans="1:8" x14ac:dyDescent="0.25">
      <c r="A23" s="12">
        <v>41900</v>
      </c>
      <c r="B23" s="2" t="s">
        <v>14</v>
      </c>
      <c r="C23" s="10" t="s">
        <v>44</v>
      </c>
      <c r="D23" s="2" t="s">
        <v>18</v>
      </c>
      <c r="E23" s="2" t="s">
        <v>6</v>
      </c>
      <c r="F23" s="1">
        <v>9</v>
      </c>
      <c r="G23" s="2">
        <v>1</v>
      </c>
      <c r="H23" s="5">
        <f t="shared" ref="H23:H24" si="4">F23*G23</f>
        <v>9</v>
      </c>
    </row>
    <row r="24" spans="1:8" x14ac:dyDescent="0.25">
      <c r="A24" s="12">
        <v>41900</v>
      </c>
      <c r="B24" s="2" t="s">
        <v>14</v>
      </c>
      <c r="C24" s="10" t="s">
        <v>44</v>
      </c>
      <c r="D24" s="2" t="s">
        <v>6</v>
      </c>
      <c r="E24" s="2" t="s">
        <v>18</v>
      </c>
      <c r="F24" s="1">
        <v>9</v>
      </c>
      <c r="G24" s="2">
        <v>1</v>
      </c>
      <c r="H24" s="5">
        <f t="shared" si="4"/>
        <v>9</v>
      </c>
    </row>
    <row r="25" spans="1:8" x14ac:dyDescent="0.25">
      <c r="A25" s="12">
        <v>41904</v>
      </c>
      <c r="B25" s="2" t="s">
        <v>14</v>
      </c>
      <c r="C25" s="10" t="s">
        <v>42</v>
      </c>
      <c r="D25" s="2" t="s">
        <v>18</v>
      </c>
      <c r="E25" s="2" t="s">
        <v>6</v>
      </c>
      <c r="F25" s="1">
        <v>9</v>
      </c>
      <c r="G25" s="2">
        <v>1</v>
      </c>
      <c r="H25" s="5">
        <f t="shared" ref="H25:H28" si="5">F25*G25</f>
        <v>9</v>
      </c>
    </row>
    <row r="26" spans="1:8" x14ac:dyDescent="0.25">
      <c r="A26" s="12">
        <v>41904</v>
      </c>
      <c r="B26" s="2" t="s">
        <v>14</v>
      </c>
      <c r="C26" s="10" t="s">
        <v>42</v>
      </c>
      <c r="D26" s="2" t="s">
        <v>6</v>
      </c>
      <c r="E26" s="2" t="s">
        <v>18</v>
      </c>
      <c r="F26" s="1">
        <v>9</v>
      </c>
      <c r="G26" s="2">
        <v>1</v>
      </c>
      <c r="H26" s="5">
        <f t="shared" si="5"/>
        <v>9</v>
      </c>
    </row>
    <row r="27" spans="1:8" x14ac:dyDescent="0.25">
      <c r="A27" s="12">
        <v>41904</v>
      </c>
      <c r="B27" s="2" t="s">
        <v>14</v>
      </c>
      <c r="C27" s="10" t="s">
        <v>45</v>
      </c>
      <c r="D27" s="2" t="s">
        <v>18</v>
      </c>
      <c r="E27" s="2" t="s">
        <v>6</v>
      </c>
      <c r="F27" s="1">
        <v>9</v>
      </c>
      <c r="G27" s="2">
        <v>1</v>
      </c>
      <c r="H27" s="5">
        <f t="shared" si="5"/>
        <v>9</v>
      </c>
    </row>
    <row r="28" spans="1:8" x14ac:dyDescent="0.25">
      <c r="A28" s="12">
        <v>41904</v>
      </c>
      <c r="B28" s="2" t="s">
        <v>14</v>
      </c>
      <c r="C28" s="10" t="s">
        <v>45</v>
      </c>
      <c r="D28" s="2" t="s">
        <v>6</v>
      </c>
      <c r="E28" s="2" t="s">
        <v>18</v>
      </c>
      <c r="F28" s="1">
        <v>9</v>
      </c>
      <c r="G28" s="2">
        <v>1</v>
      </c>
      <c r="H28" s="5">
        <f t="shared" si="5"/>
        <v>9</v>
      </c>
    </row>
    <row r="29" spans="1:8" x14ac:dyDescent="0.25">
      <c r="A29" s="12">
        <v>41911</v>
      </c>
      <c r="B29" s="2" t="s">
        <v>14</v>
      </c>
      <c r="C29" s="10" t="s">
        <v>46</v>
      </c>
      <c r="D29" s="2" t="s">
        <v>18</v>
      </c>
      <c r="E29" s="2" t="s">
        <v>6</v>
      </c>
      <c r="F29" s="1">
        <v>9</v>
      </c>
      <c r="G29" s="2">
        <v>1</v>
      </c>
      <c r="H29" s="5">
        <f t="shared" ref="H29:H30" si="6">F29*G29</f>
        <v>9</v>
      </c>
    </row>
    <row r="30" spans="1:8" x14ac:dyDescent="0.25">
      <c r="A30" s="12">
        <v>41911</v>
      </c>
      <c r="B30" s="2" t="s">
        <v>14</v>
      </c>
      <c r="C30" s="10" t="s">
        <v>46</v>
      </c>
      <c r="D30" s="2" t="s">
        <v>6</v>
      </c>
      <c r="E30" s="2" t="s">
        <v>18</v>
      </c>
      <c r="F30" s="1">
        <v>9</v>
      </c>
      <c r="G30" s="2">
        <v>1</v>
      </c>
      <c r="H30" s="5">
        <f t="shared" si="6"/>
        <v>9</v>
      </c>
    </row>
    <row r="31" spans="1:8" x14ac:dyDescent="0.25">
      <c r="A31" s="17" t="s">
        <v>13</v>
      </c>
      <c r="B31" s="17"/>
      <c r="C31" s="17"/>
      <c r="D31" s="17"/>
      <c r="E31" s="17"/>
      <c r="F31" s="17"/>
      <c r="G31" s="17"/>
      <c r="H31" s="4">
        <f>SUM(H17:H30)</f>
        <v>124</v>
      </c>
    </row>
    <row r="33" spans="1:8" x14ac:dyDescent="0.25">
      <c r="A33" s="17" t="s">
        <v>22</v>
      </c>
      <c r="B33" s="17"/>
      <c r="C33" s="17"/>
      <c r="D33" s="17"/>
      <c r="E33" s="17"/>
      <c r="F33" s="17"/>
      <c r="G33" s="17"/>
      <c r="H33" s="17"/>
    </row>
    <row r="34" spans="1:8" ht="30" x14ac:dyDescent="0.25">
      <c r="A34" s="11" t="s">
        <v>0</v>
      </c>
      <c r="B34" s="11" t="s">
        <v>1</v>
      </c>
      <c r="C34" s="11" t="s">
        <v>2</v>
      </c>
      <c r="D34" s="11" t="s">
        <v>15</v>
      </c>
      <c r="E34" s="11" t="s">
        <v>16</v>
      </c>
      <c r="F34" s="4" t="s">
        <v>3</v>
      </c>
      <c r="G34" s="11" t="s">
        <v>4</v>
      </c>
      <c r="H34" s="4" t="s">
        <v>5</v>
      </c>
    </row>
    <row r="35" spans="1:8" x14ac:dyDescent="0.25">
      <c r="A35" s="12">
        <v>41885</v>
      </c>
      <c r="B35" s="2" t="s">
        <v>14</v>
      </c>
      <c r="C35" s="10" t="s">
        <v>47</v>
      </c>
      <c r="D35" s="2" t="s">
        <v>23</v>
      </c>
      <c r="E35" s="2" t="s">
        <v>6</v>
      </c>
      <c r="F35" s="1">
        <v>88.8</v>
      </c>
      <c r="G35" s="2">
        <v>1</v>
      </c>
      <c r="H35" s="5">
        <f t="shared" ref="H35:H36" si="7">F35*G35</f>
        <v>88.8</v>
      </c>
    </row>
    <row r="36" spans="1:8" x14ac:dyDescent="0.25">
      <c r="A36" s="12">
        <v>41885</v>
      </c>
      <c r="B36" s="2" t="s">
        <v>14</v>
      </c>
      <c r="C36" s="10" t="s">
        <v>47</v>
      </c>
      <c r="D36" s="2" t="s">
        <v>6</v>
      </c>
      <c r="E36" s="2" t="s">
        <v>23</v>
      </c>
      <c r="F36" s="1">
        <v>88.8</v>
      </c>
      <c r="G36" s="2">
        <v>1</v>
      </c>
      <c r="H36" s="5">
        <f t="shared" si="7"/>
        <v>88.8</v>
      </c>
    </row>
    <row r="37" spans="1:8" x14ac:dyDescent="0.25">
      <c r="A37" s="12">
        <v>41893</v>
      </c>
      <c r="B37" s="2" t="s">
        <v>14</v>
      </c>
      <c r="C37" s="10" t="s">
        <v>48</v>
      </c>
      <c r="D37" s="2" t="s">
        <v>23</v>
      </c>
      <c r="E37" s="2" t="s">
        <v>6</v>
      </c>
      <c r="F37" s="1">
        <v>93.35</v>
      </c>
      <c r="G37" s="2">
        <v>1</v>
      </c>
      <c r="H37" s="5">
        <f t="shared" ref="H37:H40" si="8">F37*G37</f>
        <v>93.35</v>
      </c>
    </row>
    <row r="38" spans="1:8" x14ac:dyDescent="0.25">
      <c r="A38" s="12">
        <v>41893</v>
      </c>
      <c r="B38" s="2" t="s">
        <v>14</v>
      </c>
      <c r="C38" s="10" t="s">
        <v>48</v>
      </c>
      <c r="D38" s="2" t="s">
        <v>6</v>
      </c>
      <c r="E38" s="2" t="s">
        <v>23</v>
      </c>
      <c r="F38" s="1">
        <v>93.35</v>
      </c>
      <c r="G38" s="2">
        <v>1</v>
      </c>
      <c r="H38" s="5">
        <f t="shared" si="8"/>
        <v>93.35</v>
      </c>
    </row>
    <row r="39" spans="1:8" x14ac:dyDescent="0.25">
      <c r="A39" s="12">
        <v>41904</v>
      </c>
      <c r="B39" s="2" t="s">
        <v>14</v>
      </c>
      <c r="C39" s="10" t="s">
        <v>49</v>
      </c>
      <c r="D39" s="2" t="s">
        <v>23</v>
      </c>
      <c r="E39" s="2" t="s">
        <v>6</v>
      </c>
      <c r="F39" s="1">
        <v>93.35</v>
      </c>
      <c r="G39" s="2">
        <v>1</v>
      </c>
      <c r="H39" s="5">
        <f t="shared" si="8"/>
        <v>93.35</v>
      </c>
    </row>
    <row r="40" spans="1:8" x14ac:dyDescent="0.25">
      <c r="A40" s="12">
        <v>41904</v>
      </c>
      <c r="B40" s="2" t="s">
        <v>14</v>
      </c>
      <c r="C40" s="10" t="s">
        <v>49</v>
      </c>
      <c r="D40" s="2" t="s">
        <v>6</v>
      </c>
      <c r="E40" s="2" t="s">
        <v>23</v>
      </c>
      <c r="F40" s="1">
        <v>93.35</v>
      </c>
      <c r="G40" s="2">
        <v>1</v>
      </c>
      <c r="H40" s="5">
        <f t="shared" si="8"/>
        <v>93.35</v>
      </c>
    </row>
    <row r="41" spans="1:8" x14ac:dyDescent="0.25">
      <c r="A41" s="12">
        <v>41911</v>
      </c>
      <c r="B41" s="2" t="s">
        <v>14</v>
      </c>
      <c r="C41" s="10" t="s">
        <v>46</v>
      </c>
      <c r="D41" s="2" t="s">
        <v>23</v>
      </c>
      <c r="E41" s="2" t="s">
        <v>6</v>
      </c>
      <c r="F41" s="1">
        <v>93.35</v>
      </c>
      <c r="G41" s="2">
        <v>1</v>
      </c>
      <c r="H41" s="5">
        <f t="shared" ref="H41:H42" si="9">F41*G41</f>
        <v>93.35</v>
      </c>
    </row>
    <row r="42" spans="1:8" x14ac:dyDescent="0.25">
      <c r="A42" s="12">
        <v>41911</v>
      </c>
      <c r="B42" s="2" t="s">
        <v>14</v>
      </c>
      <c r="C42" s="10" t="s">
        <v>46</v>
      </c>
      <c r="D42" s="2" t="s">
        <v>6</v>
      </c>
      <c r="E42" s="2" t="s">
        <v>23</v>
      </c>
      <c r="F42" s="1">
        <v>93.35</v>
      </c>
      <c r="G42" s="2">
        <v>1</v>
      </c>
      <c r="H42" s="5">
        <f t="shared" si="9"/>
        <v>93.35</v>
      </c>
    </row>
    <row r="43" spans="1:8" ht="30" x14ac:dyDescent="0.25">
      <c r="A43" s="12">
        <v>41912</v>
      </c>
      <c r="B43" s="2" t="s">
        <v>14</v>
      </c>
      <c r="C43" s="10" t="s">
        <v>51</v>
      </c>
      <c r="D43" s="2" t="s">
        <v>23</v>
      </c>
      <c r="E43" s="2" t="s">
        <v>6</v>
      </c>
      <c r="F43" s="1">
        <v>93.35</v>
      </c>
      <c r="G43" s="2">
        <v>1</v>
      </c>
      <c r="H43" s="5">
        <f t="shared" ref="H43:H44" si="10">F43*G43</f>
        <v>93.35</v>
      </c>
    </row>
    <row r="44" spans="1:8" x14ac:dyDescent="0.25">
      <c r="A44" s="12">
        <v>41912</v>
      </c>
      <c r="B44" s="2" t="s">
        <v>14</v>
      </c>
      <c r="C44" s="10" t="s">
        <v>50</v>
      </c>
      <c r="D44" s="2" t="s">
        <v>6</v>
      </c>
      <c r="E44" s="2" t="s">
        <v>23</v>
      </c>
      <c r="F44" s="1">
        <v>93.35</v>
      </c>
      <c r="G44" s="2">
        <v>1</v>
      </c>
      <c r="H44" s="5">
        <f t="shared" si="10"/>
        <v>93.35</v>
      </c>
    </row>
    <row r="45" spans="1:8" x14ac:dyDescent="0.25">
      <c r="A45" s="17" t="s">
        <v>13</v>
      </c>
      <c r="B45" s="17"/>
      <c r="C45" s="17"/>
      <c r="D45" s="17"/>
      <c r="E45" s="17"/>
      <c r="F45" s="17"/>
      <c r="G45" s="17"/>
      <c r="H45" s="4">
        <f>SUM(H35:H44)</f>
        <v>924.40000000000009</v>
      </c>
    </row>
    <row r="47" spans="1:8" x14ac:dyDescent="0.25">
      <c r="A47" s="17" t="s">
        <v>9</v>
      </c>
      <c r="B47" s="17"/>
      <c r="C47" s="17"/>
      <c r="D47" s="17"/>
      <c r="E47" s="17"/>
      <c r="F47" s="17"/>
      <c r="G47" s="17"/>
      <c r="H47" s="17"/>
    </row>
    <row r="48" spans="1:8" ht="30" x14ac:dyDescent="0.25">
      <c r="A48" s="11" t="s">
        <v>0</v>
      </c>
      <c r="B48" s="11" t="s">
        <v>1</v>
      </c>
      <c r="C48" s="11" t="s">
        <v>2</v>
      </c>
      <c r="D48" s="11" t="s">
        <v>15</v>
      </c>
      <c r="E48" s="11" t="s">
        <v>16</v>
      </c>
      <c r="F48" s="4" t="s">
        <v>3</v>
      </c>
      <c r="G48" s="11" t="s">
        <v>4</v>
      </c>
      <c r="H48" s="4" t="s">
        <v>5</v>
      </c>
    </row>
    <row r="49" spans="1:8" ht="30" x14ac:dyDescent="0.25">
      <c r="A49" s="12">
        <v>41900</v>
      </c>
      <c r="B49" s="2" t="s">
        <v>14</v>
      </c>
      <c r="C49" s="10" t="s">
        <v>52</v>
      </c>
      <c r="D49" s="2" t="s">
        <v>19</v>
      </c>
      <c r="E49" s="2" t="s">
        <v>6</v>
      </c>
      <c r="F49" s="1">
        <v>74.349999999999994</v>
      </c>
      <c r="G49" s="2">
        <v>1</v>
      </c>
      <c r="H49" s="5">
        <f t="shared" ref="H49:H52" si="11">F49*G49</f>
        <v>74.349999999999994</v>
      </c>
    </row>
    <row r="50" spans="1:8" ht="30" x14ac:dyDescent="0.25">
      <c r="A50" s="12">
        <v>41900</v>
      </c>
      <c r="B50" s="2" t="s">
        <v>14</v>
      </c>
      <c r="C50" s="10" t="s">
        <v>52</v>
      </c>
      <c r="D50" s="2" t="s">
        <v>6</v>
      </c>
      <c r="E50" s="2" t="s">
        <v>19</v>
      </c>
      <c r="F50" s="1">
        <v>74.349999999999994</v>
      </c>
      <c r="G50" s="2">
        <v>1</v>
      </c>
      <c r="H50" s="5">
        <f t="shared" si="11"/>
        <v>74.349999999999994</v>
      </c>
    </row>
    <row r="51" spans="1:8" x14ac:dyDescent="0.25">
      <c r="A51" s="12">
        <v>41911</v>
      </c>
      <c r="B51" s="2" t="s">
        <v>14</v>
      </c>
      <c r="C51" s="10" t="s">
        <v>46</v>
      </c>
      <c r="D51" s="2" t="s">
        <v>19</v>
      </c>
      <c r="E51" s="2" t="s">
        <v>6</v>
      </c>
      <c r="F51" s="1">
        <v>74.349999999999994</v>
      </c>
      <c r="G51" s="2">
        <v>1</v>
      </c>
      <c r="H51" s="5">
        <f t="shared" si="11"/>
        <v>74.349999999999994</v>
      </c>
    </row>
    <row r="52" spans="1:8" x14ac:dyDescent="0.25">
      <c r="A52" s="12">
        <v>41911</v>
      </c>
      <c r="B52" s="2" t="s">
        <v>14</v>
      </c>
      <c r="C52" s="10" t="s">
        <v>46</v>
      </c>
      <c r="D52" s="2" t="s">
        <v>6</v>
      </c>
      <c r="E52" s="2" t="s">
        <v>19</v>
      </c>
      <c r="F52" s="1">
        <v>74.349999999999994</v>
      </c>
      <c r="G52" s="2">
        <v>1</v>
      </c>
      <c r="H52" s="5">
        <f t="shared" si="11"/>
        <v>74.349999999999994</v>
      </c>
    </row>
    <row r="53" spans="1:8" x14ac:dyDescent="0.25">
      <c r="A53" s="17" t="s">
        <v>13</v>
      </c>
      <c r="B53" s="17"/>
      <c r="C53" s="17"/>
      <c r="D53" s="17"/>
      <c r="E53" s="17"/>
      <c r="F53" s="17"/>
      <c r="G53" s="17"/>
      <c r="H53" s="4">
        <f>SUM(H49:H52)</f>
        <v>297.39999999999998</v>
      </c>
    </row>
    <row r="55" spans="1:8" x14ac:dyDescent="0.25">
      <c r="A55" s="17" t="s">
        <v>7</v>
      </c>
      <c r="B55" s="17"/>
      <c r="C55" s="17"/>
      <c r="D55" s="17"/>
      <c r="E55" s="17"/>
      <c r="F55" s="17"/>
      <c r="G55" s="17"/>
      <c r="H55" s="17"/>
    </row>
    <row r="56" spans="1:8" ht="30" x14ac:dyDescent="0.25">
      <c r="A56" s="11" t="s">
        <v>0</v>
      </c>
      <c r="B56" s="11" t="s">
        <v>1</v>
      </c>
      <c r="C56" s="11" t="s">
        <v>2</v>
      </c>
      <c r="D56" s="11" t="s">
        <v>15</v>
      </c>
      <c r="E56" s="11" t="s">
        <v>16</v>
      </c>
      <c r="F56" s="4" t="s">
        <v>3</v>
      </c>
      <c r="G56" s="11" t="s">
        <v>4</v>
      </c>
      <c r="H56" s="4" t="s">
        <v>5</v>
      </c>
    </row>
    <row r="57" spans="1:8" x14ac:dyDescent="0.25">
      <c r="A57" s="12">
        <v>41885</v>
      </c>
      <c r="B57" s="2" t="s">
        <v>14</v>
      </c>
      <c r="C57" s="10" t="s">
        <v>47</v>
      </c>
      <c r="D57" s="2" t="s">
        <v>17</v>
      </c>
      <c r="E57" s="2" t="s">
        <v>6</v>
      </c>
      <c r="F57" s="1">
        <v>35.25</v>
      </c>
      <c r="G57" s="2">
        <v>1</v>
      </c>
      <c r="H57" s="5">
        <f t="shared" ref="H57:H62" si="12">F57*G57</f>
        <v>35.25</v>
      </c>
    </row>
    <row r="58" spans="1:8" x14ac:dyDescent="0.25">
      <c r="A58" s="12">
        <v>41885</v>
      </c>
      <c r="B58" s="2" t="s">
        <v>14</v>
      </c>
      <c r="C58" s="10" t="s">
        <v>47</v>
      </c>
      <c r="D58" s="2" t="s">
        <v>6</v>
      </c>
      <c r="E58" s="2" t="s">
        <v>17</v>
      </c>
      <c r="F58" s="1">
        <v>35.25</v>
      </c>
      <c r="G58" s="2">
        <v>1</v>
      </c>
      <c r="H58" s="5">
        <f t="shared" si="12"/>
        <v>35.25</v>
      </c>
    </row>
    <row r="59" spans="1:8" ht="30" x14ac:dyDescent="0.25">
      <c r="A59" s="12">
        <v>41892</v>
      </c>
      <c r="B59" s="2" t="s">
        <v>14</v>
      </c>
      <c r="C59" s="10" t="s">
        <v>53</v>
      </c>
      <c r="D59" s="2" t="s">
        <v>17</v>
      </c>
      <c r="E59" s="2" t="s">
        <v>6</v>
      </c>
      <c r="F59" s="1">
        <v>36.950000000000003</v>
      </c>
      <c r="G59" s="2">
        <v>1</v>
      </c>
      <c r="H59" s="5">
        <f t="shared" si="12"/>
        <v>36.950000000000003</v>
      </c>
    </row>
    <row r="60" spans="1:8" ht="30" x14ac:dyDescent="0.25">
      <c r="A60" s="12">
        <v>41892</v>
      </c>
      <c r="B60" s="2" t="s">
        <v>14</v>
      </c>
      <c r="C60" s="10" t="s">
        <v>53</v>
      </c>
      <c r="D60" s="2" t="s">
        <v>6</v>
      </c>
      <c r="E60" s="2" t="s">
        <v>17</v>
      </c>
      <c r="F60" s="1">
        <v>36.950000000000003</v>
      </c>
      <c r="G60" s="2">
        <v>1</v>
      </c>
      <c r="H60" s="5">
        <f t="shared" si="12"/>
        <v>36.950000000000003</v>
      </c>
    </row>
    <row r="61" spans="1:8" x14ac:dyDescent="0.25">
      <c r="A61" s="12">
        <v>41893</v>
      </c>
      <c r="B61" s="2" t="s">
        <v>14</v>
      </c>
      <c r="C61" s="10" t="s">
        <v>48</v>
      </c>
      <c r="D61" s="2" t="s">
        <v>17</v>
      </c>
      <c r="E61" s="2" t="s">
        <v>6</v>
      </c>
      <c r="F61" s="1">
        <v>36.950000000000003</v>
      </c>
      <c r="G61" s="2">
        <v>1</v>
      </c>
      <c r="H61" s="5">
        <f t="shared" si="12"/>
        <v>36.950000000000003</v>
      </c>
    </row>
    <row r="62" spans="1:8" x14ac:dyDescent="0.25">
      <c r="A62" s="12">
        <v>41893</v>
      </c>
      <c r="B62" s="2" t="s">
        <v>14</v>
      </c>
      <c r="C62" s="10" t="s">
        <v>48</v>
      </c>
      <c r="D62" s="2" t="s">
        <v>6</v>
      </c>
      <c r="E62" s="2" t="s">
        <v>17</v>
      </c>
      <c r="F62" s="1">
        <v>36.950000000000003</v>
      </c>
      <c r="G62" s="2">
        <v>1</v>
      </c>
      <c r="H62" s="5">
        <f t="shared" si="12"/>
        <v>36.950000000000003</v>
      </c>
    </row>
    <row r="63" spans="1:8" x14ac:dyDescent="0.25">
      <c r="A63" s="12">
        <v>41900</v>
      </c>
      <c r="B63" s="2" t="s">
        <v>14</v>
      </c>
      <c r="C63" s="10" t="s">
        <v>54</v>
      </c>
      <c r="D63" s="2" t="s">
        <v>17</v>
      </c>
      <c r="E63" s="2" t="s">
        <v>6</v>
      </c>
      <c r="F63" s="1">
        <v>36.950000000000003</v>
      </c>
      <c r="G63" s="2">
        <v>1</v>
      </c>
      <c r="H63" s="5">
        <f t="shared" ref="H63:H64" si="13">F63*G63</f>
        <v>36.950000000000003</v>
      </c>
    </row>
    <row r="64" spans="1:8" x14ac:dyDescent="0.25">
      <c r="A64" s="12">
        <v>41900</v>
      </c>
      <c r="B64" s="2" t="s">
        <v>14</v>
      </c>
      <c r="C64" s="10" t="s">
        <v>54</v>
      </c>
      <c r="D64" s="2" t="s">
        <v>6</v>
      </c>
      <c r="E64" s="2" t="s">
        <v>17</v>
      </c>
      <c r="F64" s="1">
        <v>36.950000000000003</v>
      </c>
      <c r="G64" s="2">
        <v>1</v>
      </c>
      <c r="H64" s="5">
        <f t="shared" si="13"/>
        <v>36.950000000000003</v>
      </c>
    </row>
    <row r="65" spans="1:8" x14ac:dyDescent="0.25">
      <c r="A65" s="12">
        <v>41900</v>
      </c>
      <c r="B65" s="2" t="s">
        <v>14</v>
      </c>
      <c r="C65" s="10" t="s">
        <v>44</v>
      </c>
      <c r="D65" s="2" t="s">
        <v>17</v>
      </c>
      <c r="E65" s="2" t="s">
        <v>6</v>
      </c>
      <c r="F65" s="1">
        <v>36.950000000000003</v>
      </c>
      <c r="G65" s="2">
        <v>1</v>
      </c>
      <c r="H65" s="5">
        <f t="shared" ref="H65:H66" si="14">F65*G65</f>
        <v>36.950000000000003</v>
      </c>
    </row>
    <row r="66" spans="1:8" x14ac:dyDescent="0.25">
      <c r="A66" s="12">
        <v>41900</v>
      </c>
      <c r="B66" s="2" t="s">
        <v>14</v>
      </c>
      <c r="C66" s="10" t="s">
        <v>44</v>
      </c>
      <c r="D66" s="2" t="s">
        <v>6</v>
      </c>
      <c r="E66" s="2" t="s">
        <v>17</v>
      </c>
      <c r="F66" s="1">
        <v>36.950000000000003</v>
      </c>
      <c r="G66" s="2">
        <v>1</v>
      </c>
      <c r="H66" s="5">
        <f t="shared" si="14"/>
        <v>36.950000000000003</v>
      </c>
    </row>
    <row r="67" spans="1:8" x14ac:dyDescent="0.25">
      <c r="A67" s="12">
        <v>41904</v>
      </c>
      <c r="B67" s="2" t="s">
        <v>14</v>
      </c>
      <c r="C67" s="10" t="s">
        <v>49</v>
      </c>
      <c r="D67" s="2" t="s">
        <v>17</v>
      </c>
      <c r="E67" s="2" t="s">
        <v>6</v>
      </c>
      <c r="F67" s="1">
        <v>36.950000000000003</v>
      </c>
      <c r="G67" s="2">
        <v>1</v>
      </c>
      <c r="H67" s="5">
        <f t="shared" ref="H67:H68" si="15">F67*G67</f>
        <v>36.950000000000003</v>
      </c>
    </row>
    <row r="68" spans="1:8" x14ac:dyDescent="0.25">
      <c r="A68" s="12">
        <v>41904</v>
      </c>
      <c r="B68" s="2" t="s">
        <v>14</v>
      </c>
      <c r="C68" s="10" t="s">
        <v>49</v>
      </c>
      <c r="D68" s="2" t="s">
        <v>6</v>
      </c>
      <c r="E68" s="2" t="s">
        <v>17</v>
      </c>
      <c r="F68" s="1">
        <v>36.950000000000003</v>
      </c>
      <c r="G68" s="2">
        <v>1</v>
      </c>
      <c r="H68" s="5">
        <f t="shared" si="15"/>
        <v>36.950000000000003</v>
      </c>
    </row>
    <row r="69" spans="1:8" x14ac:dyDescent="0.25">
      <c r="A69" s="12">
        <v>41911</v>
      </c>
      <c r="B69" s="2" t="s">
        <v>14</v>
      </c>
      <c r="C69" s="10" t="s">
        <v>46</v>
      </c>
      <c r="D69" s="2" t="s">
        <v>17</v>
      </c>
      <c r="E69" s="2" t="s">
        <v>6</v>
      </c>
      <c r="F69" s="1">
        <v>36.950000000000003</v>
      </c>
      <c r="G69" s="2">
        <v>1</v>
      </c>
      <c r="H69" s="5">
        <f t="shared" ref="H69:H70" si="16">F69*G69</f>
        <v>36.950000000000003</v>
      </c>
    </row>
    <row r="70" spans="1:8" x14ac:dyDescent="0.25">
      <c r="A70" s="12">
        <v>41911</v>
      </c>
      <c r="B70" s="2" t="s">
        <v>14</v>
      </c>
      <c r="C70" s="10" t="s">
        <v>46</v>
      </c>
      <c r="D70" s="2" t="s">
        <v>6</v>
      </c>
      <c r="E70" s="2" t="s">
        <v>17</v>
      </c>
      <c r="F70" s="1">
        <v>36.950000000000003</v>
      </c>
      <c r="G70" s="2">
        <v>1</v>
      </c>
      <c r="H70" s="5">
        <f t="shared" si="16"/>
        <v>36.950000000000003</v>
      </c>
    </row>
    <row r="71" spans="1:8" x14ac:dyDescent="0.25">
      <c r="A71" s="12">
        <v>41912</v>
      </c>
      <c r="B71" s="2" t="s">
        <v>14</v>
      </c>
      <c r="C71" s="10" t="s">
        <v>55</v>
      </c>
      <c r="D71" s="2" t="s">
        <v>17</v>
      </c>
      <c r="E71" s="2" t="s">
        <v>6</v>
      </c>
      <c r="F71" s="1">
        <v>36.950000000000003</v>
      </c>
      <c r="G71" s="2">
        <v>1</v>
      </c>
      <c r="H71" s="5">
        <f t="shared" ref="H71:H72" si="17">F71*G71</f>
        <v>36.950000000000003</v>
      </c>
    </row>
    <row r="72" spans="1:8" x14ac:dyDescent="0.25">
      <c r="A72" s="12">
        <v>41912</v>
      </c>
      <c r="B72" s="2" t="s">
        <v>14</v>
      </c>
      <c r="C72" s="10" t="s">
        <v>55</v>
      </c>
      <c r="D72" s="2" t="s">
        <v>6</v>
      </c>
      <c r="E72" s="2" t="s">
        <v>17</v>
      </c>
      <c r="F72" s="1">
        <v>36.950000000000003</v>
      </c>
      <c r="G72" s="2">
        <v>1</v>
      </c>
      <c r="H72" s="5">
        <f t="shared" si="17"/>
        <v>36.950000000000003</v>
      </c>
    </row>
    <row r="73" spans="1:8" x14ac:dyDescent="0.25">
      <c r="A73" s="17" t="s">
        <v>13</v>
      </c>
      <c r="B73" s="17"/>
      <c r="C73" s="17"/>
      <c r="D73" s="17"/>
      <c r="E73" s="17"/>
      <c r="F73" s="17"/>
      <c r="G73" s="17"/>
      <c r="H73" s="4">
        <f>SUM(H57:H72)</f>
        <v>587.80000000000007</v>
      </c>
    </row>
    <row r="75" spans="1:8" x14ac:dyDescent="0.25">
      <c r="A75" s="17" t="s">
        <v>32</v>
      </c>
      <c r="B75" s="17"/>
      <c r="C75" s="17"/>
      <c r="D75" s="17"/>
      <c r="E75" s="17"/>
      <c r="F75" s="17"/>
      <c r="G75" s="17"/>
      <c r="H75" s="17"/>
    </row>
    <row r="76" spans="1:8" ht="30" x14ac:dyDescent="0.25">
      <c r="A76" s="11" t="s">
        <v>0</v>
      </c>
      <c r="B76" s="11" t="s">
        <v>1</v>
      </c>
      <c r="C76" s="11" t="s">
        <v>2</v>
      </c>
      <c r="D76" s="11" t="s">
        <v>15</v>
      </c>
      <c r="E76" s="11" t="s">
        <v>16</v>
      </c>
      <c r="F76" s="4" t="s">
        <v>3</v>
      </c>
      <c r="G76" s="11" t="s">
        <v>4</v>
      </c>
      <c r="H76" s="4" t="s">
        <v>5</v>
      </c>
    </row>
    <row r="77" spans="1:8" x14ac:dyDescent="0.25">
      <c r="A77" s="12">
        <v>41900</v>
      </c>
      <c r="B77" s="2" t="s">
        <v>14</v>
      </c>
      <c r="C77" s="10" t="s">
        <v>56</v>
      </c>
      <c r="D77" s="2" t="s">
        <v>33</v>
      </c>
      <c r="E77" s="2" t="s">
        <v>6</v>
      </c>
      <c r="F77" s="1">
        <v>350.25</v>
      </c>
      <c r="G77" s="2">
        <v>1</v>
      </c>
      <c r="H77" s="5">
        <f t="shared" ref="H77:H78" si="18">F77*G77</f>
        <v>350.25</v>
      </c>
    </row>
    <row r="78" spans="1:8" x14ac:dyDescent="0.25">
      <c r="A78" s="12">
        <v>41900</v>
      </c>
      <c r="B78" s="2" t="s">
        <v>14</v>
      </c>
      <c r="C78" s="10" t="s">
        <v>56</v>
      </c>
      <c r="D78" s="2" t="s">
        <v>6</v>
      </c>
      <c r="E78" s="2" t="s">
        <v>33</v>
      </c>
      <c r="F78" s="1">
        <v>350.25</v>
      </c>
      <c r="G78" s="2">
        <v>1</v>
      </c>
      <c r="H78" s="5">
        <f t="shared" si="18"/>
        <v>350.25</v>
      </c>
    </row>
    <row r="79" spans="1:8" x14ac:dyDescent="0.25">
      <c r="A79" s="12">
        <v>41911</v>
      </c>
      <c r="B79" s="2" t="s">
        <v>14</v>
      </c>
      <c r="C79" s="10" t="s">
        <v>46</v>
      </c>
      <c r="D79" s="2" t="s">
        <v>33</v>
      </c>
      <c r="E79" s="2" t="s">
        <v>6</v>
      </c>
      <c r="F79" s="1">
        <v>350.25</v>
      </c>
      <c r="G79" s="2">
        <v>1</v>
      </c>
      <c r="H79" s="5">
        <f t="shared" ref="H79:H80" si="19">F79*G79</f>
        <v>350.25</v>
      </c>
    </row>
    <row r="80" spans="1:8" x14ac:dyDescent="0.25">
      <c r="A80" s="12">
        <v>41911</v>
      </c>
      <c r="B80" s="2" t="s">
        <v>14</v>
      </c>
      <c r="C80" s="10" t="s">
        <v>46</v>
      </c>
      <c r="D80" s="2" t="s">
        <v>6</v>
      </c>
      <c r="E80" s="2" t="s">
        <v>33</v>
      </c>
      <c r="F80" s="1">
        <v>350.25</v>
      </c>
      <c r="G80" s="2">
        <v>1</v>
      </c>
      <c r="H80" s="5">
        <f t="shared" si="19"/>
        <v>350.25</v>
      </c>
    </row>
    <row r="81" spans="1:8" x14ac:dyDescent="0.25">
      <c r="A81" s="17" t="s">
        <v>13</v>
      </c>
      <c r="B81" s="17"/>
      <c r="C81" s="17"/>
      <c r="D81" s="17"/>
      <c r="E81" s="17"/>
      <c r="F81" s="17"/>
      <c r="G81" s="17"/>
      <c r="H81" s="4">
        <f>SUM(H77:H80)</f>
        <v>1401</v>
      </c>
    </row>
    <row r="83" spans="1:8" x14ac:dyDescent="0.25">
      <c r="A83" s="17" t="s">
        <v>25</v>
      </c>
      <c r="B83" s="17"/>
      <c r="C83" s="17"/>
      <c r="D83" s="17"/>
      <c r="E83" s="17"/>
      <c r="F83" s="17"/>
      <c r="G83" s="17"/>
      <c r="H83" s="17"/>
    </row>
    <row r="84" spans="1:8" ht="30" x14ac:dyDescent="0.25">
      <c r="A84" s="11" t="s">
        <v>0</v>
      </c>
      <c r="B84" s="11" t="s">
        <v>1</v>
      </c>
      <c r="C84" s="11" t="s">
        <v>2</v>
      </c>
      <c r="D84" s="11" t="s">
        <v>15</v>
      </c>
      <c r="E84" s="11" t="s">
        <v>16</v>
      </c>
      <c r="F84" s="4" t="s">
        <v>3</v>
      </c>
      <c r="G84" s="11" t="s">
        <v>4</v>
      </c>
      <c r="H84" s="4" t="s">
        <v>5</v>
      </c>
    </row>
    <row r="85" spans="1:8" x14ac:dyDescent="0.25">
      <c r="A85" s="12">
        <v>41900</v>
      </c>
      <c r="B85" s="2" t="s">
        <v>14</v>
      </c>
      <c r="C85" s="10" t="s">
        <v>56</v>
      </c>
      <c r="D85" s="2" t="s">
        <v>21</v>
      </c>
      <c r="E85" s="2" t="s">
        <v>6</v>
      </c>
      <c r="F85" s="1">
        <v>104.45</v>
      </c>
      <c r="G85" s="2">
        <v>1</v>
      </c>
      <c r="H85" s="5">
        <f t="shared" ref="H85:H86" si="20">F85*G85</f>
        <v>104.45</v>
      </c>
    </row>
    <row r="86" spans="1:8" x14ac:dyDescent="0.25">
      <c r="A86" s="12">
        <v>41900</v>
      </c>
      <c r="B86" s="2" t="s">
        <v>14</v>
      </c>
      <c r="C86" s="10" t="s">
        <v>56</v>
      </c>
      <c r="D86" s="2" t="s">
        <v>6</v>
      </c>
      <c r="E86" s="2" t="s">
        <v>21</v>
      </c>
      <c r="F86" s="1">
        <v>104.45</v>
      </c>
      <c r="G86" s="2">
        <v>1</v>
      </c>
      <c r="H86" s="5">
        <f t="shared" si="20"/>
        <v>104.45</v>
      </c>
    </row>
    <row r="87" spans="1:8" x14ac:dyDescent="0.25">
      <c r="A87" s="17" t="s">
        <v>13</v>
      </c>
      <c r="B87" s="17"/>
      <c r="C87" s="17"/>
      <c r="D87" s="17"/>
      <c r="E87" s="17"/>
      <c r="F87" s="17"/>
      <c r="G87" s="17"/>
      <c r="H87" s="4">
        <f>SUM(H85:H86)</f>
        <v>208.9</v>
      </c>
    </row>
    <row r="89" spans="1:8" x14ac:dyDescent="0.25">
      <c r="A89" s="17" t="s">
        <v>27</v>
      </c>
      <c r="B89" s="17"/>
      <c r="C89" s="17"/>
      <c r="D89" s="17"/>
      <c r="E89" s="17"/>
      <c r="F89" s="17"/>
      <c r="G89" s="17"/>
      <c r="H89" s="17"/>
    </row>
    <row r="90" spans="1:8" ht="30" x14ac:dyDescent="0.25">
      <c r="A90" s="11" t="s">
        <v>0</v>
      </c>
      <c r="B90" s="11" t="s">
        <v>1</v>
      </c>
      <c r="C90" s="11" t="s">
        <v>2</v>
      </c>
      <c r="D90" s="11" t="s">
        <v>15</v>
      </c>
      <c r="E90" s="11" t="s">
        <v>16</v>
      </c>
      <c r="F90" s="4" t="s">
        <v>3</v>
      </c>
      <c r="G90" s="11" t="s">
        <v>4</v>
      </c>
      <c r="H90" s="4" t="s">
        <v>5</v>
      </c>
    </row>
    <row r="91" spans="1:8" x14ac:dyDescent="0.25">
      <c r="A91" s="12">
        <v>41900</v>
      </c>
      <c r="B91" s="2" t="s">
        <v>14</v>
      </c>
      <c r="C91" s="10" t="s">
        <v>56</v>
      </c>
      <c r="D91" s="2" t="s">
        <v>19</v>
      </c>
      <c r="E91" s="2" t="s">
        <v>6</v>
      </c>
      <c r="F91" s="1">
        <v>74.349999999999994</v>
      </c>
      <c r="G91" s="2">
        <v>1</v>
      </c>
      <c r="H91" s="5">
        <f t="shared" ref="H91:H92" si="21">F91*G91</f>
        <v>74.349999999999994</v>
      </c>
    </row>
    <row r="92" spans="1:8" x14ac:dyDescent="0.25">
      <c r="A92" s="12">
        <v>41900</v>
      </c>
      <c r="B92" s="2" t="s">
        <v>14</v>
      </c>
      <c r="C92" s="10" t="s">
        <v>56</v>
      </c>
      <c r="D92" s="2" t="s">
        <v>6</v>
      </c>
      <c r="E92" s="2" t="s">
        <v>19</v>
      </c>
      <c r="F92" s="1">
        <v>74.349999999999994</v>
      </c>
      <c r="G92" s="2">
        <v>1</v>
      </c>
      <c r="H92" s="5">
        <f t="shared" si="21"/>
        <v>74.349999999999994</v>
      </c>
    </row>
    <row r="93" spans="1:8" x14ac:dyDescent="0.25">
      <c r="A93" s="17" t="s">
        <v>13</v>
      </c>
      <c r="B93" s="17"/>
      <c r="C93" s="17"/>
      <c r="D93" s="17"/>
      <c r="E93" s="17"/>
      <c r="F93" s="17"/>
      <c r="G93" s="17"/>
      <c r="H93" s="4">
        <f>SUM(H91:H92)</f>
        <v>148.69999999999999</v>
      </c>
    </row>
    <row r="95" spans="1:8" x14ac:dyDescent="0.25">
      <c r="A95" s="17" t="s">
        <v>11</v>
      </c>
      <c r="B95" s="17"/>
      <c r="C95" s="17"/>
      <c r="D95" s="17"/>
      <c r="E95" s="17"/>
      <c r="F95" s="17"/>
      <c r="G95" s="17"/>
      <c r="H95" s="17"/>
    </row>
    <row r="96" spans="1:8" ht="30" x14ac:dyDescent="0.25">
      <c r="A96" s="11" t="s">
        <v>0</v>
      </c>
      <c r="B96" s="11" t="s">
        <v>1</v>
      </c>
      <c r="C96" s="11" t="s">
        <v>2</v>
      </c>
      <c r="D96" s="11" t="s">
        <v>15</v>
      </c>
      <c r="E96" s="11" t="s">
        <v>16</v>
      </c>
      <c r="F96" s="4" t="s">
        <v>3</v>
      </c>
      <c r="G96" s="11" t="s">
        <v>4</v>
      </c>
      <c r="H96" s="4" t="s">
        <v>5</v>
      </c>
    </row>
    <row r="97" spans="1:8" x14ac:dyDescent="0.25">
      <c r="A97" s="12">
        <v>41885</v>
      </c>
      <c r="B97" s="2" t="s">
        <v>14</v>
      </c>
      <c r="C97" s="10" t="s">
        <v>47</v>
      </c>
      <c r="D97" s="2" t="s">
        <v>18</v>
      </c>
      <c r="E97" s="2" t="s">
        <v>6</v>
      </c>
      <c r="F97" s="1">
        <v>8.5</v>
      </c>
      <c r="G97" s="2">
        <v>1</v>
      </c>
      <c r="H97" s="5">
        <f t="shared" ref="H97:H100" si="22">F97*G97</f>
        <v>8.5</v>
      </c>
    </row>
    <row r="98" spans="1:8" x14ac:dyDescent="0.25">
      <c r="A98" s="12">
        <v>41885</v>
      </c>
      <c r="B98" s="2" t="s">
        <v>14</v>
      </c>
      <c r="C98" s="10" t="s">
        <v>47</v>
      </c>
      <c r="D98" s="2" t="s">
        <v>6</v>
      </c>
      <c r="E98" s="2" t="s">
        <v>18</v>
      </c>
      <c r="F98" s="1">
        <v>8.5</v>
      </c>
      <c r="G98" s="2">
        <v>1</v>
      </c>
      <c r="H98" s="5">
        <f t="shared" si="22"/>
        <v>8.5</v>
      </c>
    </row>
    <row r="99" spans="1:8" x14ac:dyDescent="0.25">
      <c r="A99" s="12">
        <v>41904</v>
      </c>
      <c r="B99" s="2" t="s">
        <v>14</v>
      </c>
      <c r="C99" s="10" t="s">
        <v>49</v>
      </c>
      <c r="D99" s="2" t="s">
        <v>18</v>
      </c>
      <c r="E99" s="2" t="s">
        <v>6</v>
      </c>
      <c r="F99" s="1">
        <v>9</v>
      </c>
      <c r="G99" s="2">
        <v>1</v>
      </c>
      <c r="H99" s="5">
        <f t="shared" si="22"/>
        <v>9</v>
      </c>
    </row>
    <row r="100" spans="1:8" x14ac:dyDescent="0.25">
      <c r="A100" s="12">
        <v>41904</v>
      </c>
      <c r="B100" s="2" t="s">
        <v>14</v>
      </c>
      <c r="C100" s="10" t="s">
        <v>49</v>
      </c>
      <c r="D100" s="2" t="s">
        <v>6</v>
      </c>
      <c r="E100" s="2" t="s">
        <v>18</v>
      </c>
      <c r="F100" s="1">
        <v>9</v>
      </c>
      <c r="G100" s="2">
        <v>1</v>
      </c>
      <c r="H100" s="5">
        <f t="shared" si="22"/>
        <v>9</v>
      </c>
    </row>
    <row r="101" spans="1:8" x14ac:dyDescent="0.25">
      <c r="A101" s="12">
        <v>41911</v>
      </c>
      <c r="B101" s="2" t="s">
        <v>14</v>
      </c>
      <c r="C101" s="10" t="s">
        <v>46</v>
      </c>
      <c r="D101" s="2" t="s">
        <v>18</v>
      </c>
      <c r="E101" s="2" t="s">
        <v>6</v>
      </c>
      <c r="F101" s="1">
        <v>9</v>
      </c>
      <c r="G101" s="2">
        <v>1</v>
      </c>
      <c r="H101" s="5">
        <f t="shared" ref="H101:H102" si="23">F101*G101</f>
        <v>9</v>
      </c>
    </row>
    <row r="102" spans="1:8" x14ac:dyDescent="0.25">
      <c r="A102" s="12">
        <v>41911</v>
      </c>
      <c r="B102" s="2" t="s">
        <v>14</v>
      </c>
      <c r="C102" s="10" t="s">
        <v>46</v>
      </c>
      <c r="D102" s="2" t="s">
        <v>6</v>
      </c>
      <c r="E102" s="2" t="s">
        <v>18</v>
      </c>
      <c r="F102" s="1">
        <v>9</v>
      </c>
      <c r="G102" s="2">
        <v>1</v>
      </c>
      <c r="H102" s="5">
        <f t="shared" si="23"/>
        <v>9</v>
      </c>
    </row>
    <row r="103" spans="1:8" x14ac:dyDescent="0.25">
      <c r="A103" s="12">
        <v>41912</v>
      </c>
      <c r="B103" s="2" t="s">
        <v>14</v>
      </c>
      <c r="C103" s="10" t="s">
        <v>50</v>
      </c>
      <c r="D103" s="2" t="s">
        <v>18</v>
      </c>
      <c r="E103" s="2" t="s">
        <v>6</v>
      </c>
      <c r="F103" s="1">
        <v>9</v>
      </c>
      <c r="G103" s="2">
        <v>1</v>
      </c>
      <c r="H103" s="5">
        <f t="shared" ref="H103:H104" si="24">F103*G103</f>
        <v>9</v>
      </c>
    </row>
    <row r="104" spans="1:8" x14ac:dyDescent="0.25">
      <c r="A104" s="12">
        <v>41912</v>
      </c>
      <c r="B104" s="2" t="s">
        <v>14</v>
      </c>
      <c r="C104" s="10" t="s">
        <v>50</v>
      </c>
      <c r="D104" s="2" t="s">
        <v>6</v>
      </c>
      <c r="E104" s="2" t="s">
        <v>18</v>
      </c>
      <c r="F104" s="1">
        <v>9</v>
      </c>
      <c r="G104" s="2">
        <v>1</v>
      </c>
      <c r="H104" s="5">
        <f t="shared" si="24"/>
        <v>9</v>
      </c>
    </row>
    <row r="105" spans="1:8" ht="30" x14ac:dyDescent="0.25">
      <c r="A105" s="12">
        <v>41912</v>
      </c>
      <c r="B105" s="2" t="s">
        <v>14</v>
      </c>
      <c r="C105" s="10" t="s">
        <v>57</v>
      </c>
      <c r="D105" s="2" t="s">
        <v>18</v>
      </c>
      <c r="E105" s="2" t="s">
        <v>6</v>
      </c>
      <c r="F105" s="1">
        <v>9</v>
      </c>
      <c r="G105" s="2">
        <v>1</v>
      </c>
      <c r="H105" s="5">
        <f t="shared" ref="H105:H106" si="25">F105*G105</f>
        <v>9</v>
      </c>
    </row>
    <row r="106" spans="1:8" ht="30" x14ac:dyDescent="0.25">
      <c r="A106" s="12">
        <v>41912</v>
      </c>
      <c r="B106" s="2" t="s">
        <v>14</v>
      </c>
      <c r="C106" s="10" t="s">
        <v>57</v>
      </c>
      <c r="D106" s="2" t="s">
        <v>6</v>
      </c>
      <c r="E106" s="2" t="s">
        <v>18</v>
      </c>
      <c r="F106" s="1">
        <v>9</v>
      </c>
      <c r="G106" s="2">
        <v>1</v>
      </c>
      <c r="H106" s="5">
        <f t="shared" si="25"/>
        <v>9</v>
      </c>
    </row>
    <row r="107" spans="1:8" x14ac:dyDescent="0.25">
      <c r="A107" s="17" t="s">
        <v>13</v>
      </c>
      <c r="B107" s="17"/>
      <c r="C107" s="17"/>
      <c r="D107" s="17"/>
      <c r="E107" s="17"/>
      <c r="F107" s="17"/>
      <c r="G107" s="17"/>
      <c r="H107" s="4">
        <f>SUM(H97:H106)</f>
        <v>89</v>
      </c>
    </row>
    <row r="109" spans="1:8" x14ac:dyDescent="0.25">
      <c r="A109" s="17" t="s">
        <v>28</v>
      </c>
      <c r="B109" s="17"/>
      <c r="C109" s="17"/>
      <c r="D109" s="17"/>
      <c r="E109" s="17"/>
      <c r="F109" s="17"/>
      <c r="G109" s="17"/>
      <c r="H109" s="17"/>
    </row>
    <row r="110" spans="1:8" ht="30" x14ac:dyDescent="0.25">
      <c r="A110" s="11" t="s">
        <v>0</v>
      </c>
      <c r="B110" s="11" t="s">
        <v>1</v>
      </c>
      <c r="C110" s="11" t="s">
        <v>2</v>
      </c>
      <c r="D110" s="11" t="s">
        <v>15</v>
      </c>
      <c r="E110" s="11" t="s">
        <v>16</v>
      </c>
      <c r="F110" s="4" t="s">
        <v>3</v>
      </c>
      <c r="G110" s="11" t="s">
        <v>4</v>
      </c>
      <c r="H110" s="4" t="s">
        <v>5</v>
      </c>
    </row>
    <row r="111" spans="1:8" ht="30" x14ac:dyDescent="0.25">
      <c r="A111" s="15">
        <v>41893</v>
      </c>
      <c r="B111" s="13" t="s">
        <v>14</v>
      </c>
      <c r="C111" s="14" t="s">
        <v>59</v>
      </c>
      <c r="D111" s="2" t="s">
        <v>29</v>
      </c>
      <c r="E111" s="2" t="s">
        <v>6</v>
      </c>
      <c r="F111" s="1">
        <v>101.95</v>
      </c>
      <c r="G111" s="2">
        <v>1</v>
      </c>
      <c r="H111" s="5">
        <f t="shared" ref="H111:H112" si="26">F111*G111</f>
        <v>101.95</v>
      </c>
    </row>
    <row r="112" spans="1:8" ht="30" x14ac:dyDescent="0.25">
      <c r="A112" s="15">
        <v>41893</v>
      </c>
      <c r="B112" s="13" t="s">
        <v>14</v>
      </c>
      <c r="C112" s="14" t="s">
        <v>59</v>
      </c>
      <c r="D112" s="2" t="s">
        <v>6</v>
      </c>
      <c r="E112" s="2" t="s">
        <v>29</v>
      </c>
      <c r="F112" s="1">
        <v>101.95</v>
      </c>
      <c r="G112" s="2">
        <v>1</v>
      </c>
      <c r="H112" s="5">
        <f t="shared" si="26"/>
        <v>101.95</v>
      </c>
    </row>
    <row r="113" spans="1:8" x14ac:dyDescent="0.25">
      <c r="A113" s="12">
        <v>41893</v>
      </c>
      <c r="B113" s="2" t="s">
        <v>14</v>
      </c>
      <c r="C113" s="10" t="s">
        <v>58</v>
      </c>
      <c r="D113" s="2" t="s">
        <v>29</v>
      </c>
      <c r="E113" s="2" t="s">
        <v>6</v>
      </c>
      <c r="F113" s="1">
        <v>107.2</v>
      </c>
      <c r="G113" s="2">
        <v>1</v>
      </c>
      <c r="H113" s="5">
        <f t="shared" ref="H113:H114" si="27">F113*G113</f>
        <v>107.2</v>
      </c>
    </row>
    <row r="114" spans="1:8" x14ac:dyDescent="0.25">
      <c r="A114" s="12">
        <v>41893</v>
      </c>
      <c r="B114" s="2" t="s">
        <v>14</v>
      </c>
      <c r="C114" s="10" t="s">
        <v>58</v>
      </c>
      <c r="D114" s="2" t="s">
        <v>6</v>
      </c>
      <c r="E114" s="2" t="s">
        <v>29</v>
      </c>
      <c r="F114" s="1">
        <v>107.2</v>
      </c>
      <c r="G114" s="2">
        <v>1</v>
      </c>
      <c r="H114" s="5">
        <f t="shared" si="27"/>
        <v>107.2</v>
      </c>
    </row>
    <row r="115" spans="1:8" x14ac:dyDescent="0.25">
      <c r="A115" s="12">
        <v>41911</v>
      </c>
      <c r="B115" s="2" t="s">
        <v>14</v>
      </c>
      <c r="C115" s="10" t="s">
        <v>46</v>
      </c>
      <c r="D115" s="2" t="s">
        <v>29</v>
      </c>
      <c r="E115" s="2" t="s">
        <v>6</v>
      </c>
      <c r="F115" s="1">
        <v>107.2</v>
      </c>
      <c r="G115" s="2">
        <v>1</v>
      </c>
      <c r="H115" s="5">
        <f t="shared" ref="H115:H116" si="28">F115*G115</f>
        <v>107.2</v>
      </c>
    </row>
    <row r="116" spans="1:8" x14ac:dyDescent="0.25">
      <c r="A116" s="12">
        <v>41911</v>
      </c>
      <c r="B116" s="2" t="s">
        <v>14</v>
      </c>
      <c r="C116" s="10" t="s">
        <v>46</v>
      </c>
      <c r="D116" s="2" t="s">
        <v>6</v>
      </c>
      <c r="E116" s="2" t="s">
        <v>29</v>
      </c>
      <c r="F116" s="1">
        <v>107.2</v>
      </c>
      <c r="G116" s="2">
        <v>1</v>
      </c>
      <c r="H116" s="5">
        <f t="shared" si="28"/>
        <v>107.2</v>
      </c>
    </row>
    <row r="117" spans="1:8" x14ac:dyDescent="0.25">
      <c r="A117" s="17" t="s">
        <v>13</v>
      </c>
      <c r="B117" s="17"/>
      <c r="C117" s="17"/>
      <c r="D117" s="17"/>
      <c r="E117" s="17"/>
      <c r="F117" s="17"/>
      <c r="G117" s="17"/>
      <c r="H117" s="4">
        <f>SUM(H111:H116)</f>
        <v>632.70000000000005</v>
      </c>
    </row>
    <row r="119" spans="1:8" x14ac:dyDescent="0.25">
      <c r="A119" s="17" t="s">
        <v>60</v>
      </c>
      <c r="B119" s="17"/>
      <c r="C119" s="17"/>
      <c r="D119" s="17"/>
      <c r="E119" s="17"/>
      <c r="F119" s="17"/>
      <c r="G119" s="17"/>
      <c r="H119" s="17"/>
    </row>
    <row r="120" spans="1:8" ht="30" x14ac:dyDescent="0.25">
      <c r="A120" s="11" t="s">
        <v>0</v>
      </c>
      <c r="B120" s="11" t="s">
        <v>1</v>
      </c>
      <c r="C120" s="11" t="s">
        <v>2</v>
      </c>
      <c r="D120" s="11" t="s">
        <v>15</v>
      </c>
      <c r="E120" s="11" t="s">
        <v>16</v>
      </c>
      <c r="F120" s="4" t="s">
        <v>3</v>
      </c>
      <c r="G120" s="11" t="s">
        <v>4</v>
      </c>
      <c r="H120" s="4" t="s">
        <v>5</v>
      </c>
    </row>
    <row r="121" spans="1:8" x14ac:dyDescent="0.25">
      <c r="A121" s="12">
        <v>41893</v>
      </c>
      <c r="B121" s="2" t="s">
        <v>14</v>
      </c>
      <c r="C121" s="10" t="s">
        <v>48</v>
      </c>
      <c r="D121" s="2" t="s">
        <v>61</v>
      </c>
      <c r="E121" s="2" t="s">
        <v>6</v>
      </c>
      <c r="F121" s="1">
        <v>38</v>
      </c>
      <c r="G121" s="2">
        <v>1</v>
      </c>
      <c r="H121" s="5">
        <f t="shared" ref="H121:H122" si="29">F121*G121</f>
        <v>38</v>
      </c>
    </row>
    <row r="122" spans="1:8" x14ac:dyDescent="0.25">
      <c r="A122" s="12">
        <v>41893</v>
      </c>
      <c r="B122" s="2" t="s">
        <v>14</v>
      </c>
      <c r="C122" s="10" t="s">
        <v>48</v>
      </c>
      <c r="D122" s="2" t="s">
        <v>6</v>
      </c>
      <c r="E122" s="2" t="s">
        <v>61</v>
      </c>
      <c r="F122" s="1">
        <v>38</v>
      </c>
      <c r="G122" s="2">
        <v>1</v>
      </c>
      <c r="H122" s="5">
        <f t="shared" si="29"/>
        <v>38</v>
      </c>
    </row>
    <row r="123" spans="1:8" x14ac:dyDescent="0.25">
      <c r="A123" s="17" t="s">
        <v>13</v>
      </c>
      <c r="B123" s="17"/>
      <c r="C123" s="17"/>
      <c r="D123" s="17"/>
      <c r="E123" s="17"/>
      <c r="F123" s="17"/>
      <c r="G123" s="17"/>
      <c r="H123" s="4">
        <f>SUM(H121:H122)</f>
        <v>76</v>
      </c>
    </row>
    <row r="125" spans="1:8" x14ac:dyDescent="0.25">
      <c r="A125" s="17" t="s">
        <v>34</v>
      </c>
      <c r="B125" s="17"/>
      <c r="C125" s="17"/>
      <c r="D125" s="17"/>
      <c r="E125" s="17"/>
      <c r="F125" s="17"/>
      <c r="G125" s="17"/>
      <c r="H125" s="17"/>
    </row>
    <row r="126" spans="1:8" ht="30" x14ac:dyDescent="0.25">
      <c r="A126" s="11" t="s">
        <v>0</v>
      </c>
      <c r="B126" s="11" t="s">
        <v>1</v>
      </c>
      <c r="C126" s="11" t="s">
        <v>2</v>
      </c>
      <c r="D126" s="11" t="s">
        <v>15</v>
      </c>
      <c r="E126" s="11" t="s">
        <v>16</v>
      </c>
      <c r="F126" s="4" t="s">
        <v>3</v>
      </c>
      <c r="G126" s="11" t="s">
        <v>4</v>
      </c>
      <c r="H126" s="4" t="s">
        <v>5</v>
      </c>
    </row>
    <row r="127" spans="1:8" x14ac:dyDescent="0.25">
      <c r="A127" s="12">
        <v>41912</v>
      </c>
      <c r="B127" s="2" t="s">
        <v>14</v>
      </c>
      <c r="C127" s="10" t="s">
        <v>62</v>
      </c>
      <c r="D127" s="2" t="s">
        <v>35</v>
      </c>
      <c r="E127" s="2" t="s">
        <v>6</v>
      </c>
      <c r="F127" s="1">
        <v>28.45</v>
      </c>
      <c r="G127" s="2">
        <v>1</v>
      </c>
      <c r="H127" s="5">
        <f t="shared" ref="H127:H128" si="30">F127*G127</f>
        <v>28.45</v>
      </c>
    </row>
    <row r="128" spans="1:8" x14ac:dyDescent="0.25">
      <c r="A128" s="12">
        <v>41912</v>
      </c>
      <c r="B128" s="2" t="s">
        <v>14</v>
      </c>
      <c r="C128" s="10" t="s">
        <v>62</v>
      </c>
      <c r="D128" s="2" t="s">
        <v>6</v>
      </c>
      <c r="E128" s="2" t="s">
        <v>35</v>
      </c>
      <c r="F128" s="1">
        <v>28.45</v>
      </c>
      <c r="G128" s="2">
        <v>1</v>
      </c>
      <c r="H128" s="5">
        <f t="shared" si="30"/>
        <v>28.45</v>
      </c>
    </row>
    <row r="129" spans="1:8" x14ac:dyDescent="0.25">
      <c r="A129" s="12">
        <v>41912</v>
      </c>
      <c r="B129" s="2" t="s">
        <v>14</v>
      </c>
      <c r="C129" s="10" t="s">
        <v>63</v>
      </c>
      <c r="D129" s="2" t="s">
        <v>35</v>
      </c>
      <c r="E129" s="2" t="s">
        <v>6</v>
      </c>
      <c r="F129" s="1">
        <v>28.45</v>
      </c>
      <c r="G129" s="2">
        <v>1</v>
      </c>
      <c r="H129" s="5">
        <f t="shared" ref="H129:H130" si="31">F129*G129</f>
        <v>28.45</v>
      </c>
    </row>
    <row r="130" spans="1:8" x14ac:dyDescent="0.25">
      <c r="A130" s="12">
        <v>41912</v>
      </c>
      <c r="B130" s="2" t="s">
        <v>14</v>
      </c>
      <c r="C130" s="10" t="s">
        <v>63</v>
      </c>
      <c r="D130" s="2" t="s">
        <v>6</v>
      </c>
      <c r="E130" s="2" t="s">
        <v>35</v>
      </c>
      <c r="F130" s="1">
        <v>28.45</v>
      </c>
      <c r="G130" s="2">
        <v>1</v>
      </c>
      <c r="H130" s="5">
        <f t="shared" si="31"/>
        <v>28.45</v>
      </c>
    </row>
    <row r="131" spans="1:8" x14ac:dyDescent="0.25">
      <c r="A131" s="17" t="s">
        <v>13</v>
      </c>
      <c r="B131" s="17"/>
      <c r="C131" s="17"/>
      <c r="D131" s="17"/>
      <c r="E131" s="17"/>
      <c r="F131" s="17"/>
      <c r="G131" s="17"/>
      <c r="H131" s="4">
        <f>SUM(H127:H130)</f>
        <v>113.8</v>
      </c>
    </row>
    <row r="133" spans="1:8" x14ac:dyDescent="0.25">
      <c r="A133" s="17" t="s">
        <v>30</v>
      </c>
      <c r="B133" s="17"/>
      <c r="C133" s="17"/>
      <c r="D133" s="17"/>
      <c r="E133" s="17"/>
      <c r="F133" s="17"/>
      <c r="G133" s="17"/>
      <c r="H133" s="17"/>
    </row>
    <row r="134" spans="1:8" ht="30" x14ac:dyDescent="0.25">
      <c r="A134" s="11" t="s">
        <v>0</v>
      </c>
      <c r="B134" s="11" t="s">
        <v>1</v>
      </c>
      <c r="C134" s="11" t="s">
        <v>2</v>
      </c>
      <c r="D134" s="11" t="s">
        <v>15</v>
      </c>
      <c r="E134" s="11" t="s">
        <v>16</v>
      </c>
      <c r="F134" s="4" t="s">
        <v>3</v>
      </c>
      <c r="G134" s="11" t="s">
        <v>4</v>
      </c>
      <c r="H134" s="4" t="s">
        <v>5</v>
      </c>
    </row>
    <row r="135" spans="1:8" x14ac:dyDescent="0.25">
      <c r="A135" s="12">
        <v>41911</v>
      </c>
      <c r="B135" s="2" t="s">
        <v>14</v>
      </c>
      <c r="C135" s="10" t="s">
        <v>46</v>
      </c>
      <c r="D135" s="2" t="s">
        <v>31</v>
      </c>
      <c r="E135" s="2" t="s">
        <v>6</v>
      </c>
      <c r="F135" s="1">
        <v>63.05</v>
      </c>
      <c r="G135" s="2">
        <v>1</v>
      </c>
      <c r="H135" s="5">
        <f t="shared" ref="H135:H136" si="32">F135*G135</f>
        <v>63.05</v>
      </c>
    </row>
    <row r="136" spans="1:8" x14ac:dyDescent="0.25">
      <c r="A136" s="12">
        <v>41911</v>
      </c>
      <c r="B136" s="2" t="s">
        <v>14</v>
      </c>
      <c r="C136" s="10" t="s">
        <v>46</v>
      </c>
      <c r="D136" s="2" t="s">
        <v>6</v>
      </c>
      <c r="E136" s="2" t="s">
        <v>31</v>
      </c>
      <c r="F136" s="1">
        <v>63.05</v>
      </c>
      <c r="G136" s="2">
        <v>1</v>
      </c>
      <c r="H136" s="5">
        <f t="shared" si="32"/>
        <v>63.05</v>
      </c>
    </row>
    <row r="137" spans="1:8" x14ac:dyDescent="0.25">
      <c r="A137" s="17" t="s">
        <v>13</v>
      </c>
      <c r="B137" s="17"/>
      <c r="C137" s="17"/>
      <c r="D137" s="17"/>
      <c r="E137" s="17"/>
      <c r="F137" s="17"/>
      <c r="G137" s="17"/>
      <c r="H137" s="4">
        <f>SUM(H135:H136)</f>
        <v>126.1</v>
      </c>
    </row>
    <row r="139" spans="1:8" x14ac:dyDescent="0.25">
      <c r="A139" s="17" t="s">
        <v>10</v>
      </c>
      <c r="B139" s="17"/>
      <c r="C139" s="17"/>
      <c r="D139" s="17"/>
      <c r="E139" s="17"/>
      <c r="F139" s="17"/>
      <c r="G139" s="17"/>
      <c r="H139" s="17"/>
    </row>
    <row r="140" spans="1:8" ht="30" x14ac:dyDescent="0.25">
      <c r="A140" s="11" t="s">
        <v>0</v>
      </c>
      <c r="B140" s="11" t="s">
        <v>1</v>
      </c>
      <c r="C140" s="11" t="s">
        <v>2</v>
      </c>
      <c r="D140" s="11" t="s">
        <v>15</v>
      </c>
      <c r="E140" s="11" t="s">
        <v>16</v>
      </c>
      <c r="F140" s="4" t="s">
        <v>3</v>
      </c>
      <c r="G140" s="11" t="s">
        <v>4</v>
      </c>
      <c r="H140" s="4" t="s">
        <v>5</v>
      </c>
    </row>
    <row r="141" spans="1:8" ht="30" x14ac:dyDescent="0.25">
      <c r="A141" s="15">
        <v>41893</v>
      </c>
      <c r="B141" s="13" t="s">
        <v>14</v>
      </c>
      <c r="C141" s="14" t="s">
        <v>65</v>
      </c>
      <c r="D141" s="2" t="s">
        <v>36</v>
      </c>
      <c r="E141" s="2" t="s">
        <v>6</v>
      </c>
      <c r="F141" s="1">
        <v>5.65</v>
      </c>
      <c r="G141" s="2">
        <v>1</v>
      </c>
      <c r="H141" s="5">
        <f t="shared" ref="H141:H142" si="33">F141*G141</f>
        <v>5.65</v>
      </c>
    </row>
    <row r="142" spans="1:8" ht="30" x14ac:dyDescent="0.25">
      <c r="A142" s="15">
        <v>41893</v>
      </c>
      <c r="B142" s="13" t="s">
        <v>14</v>
      </c>
      <c r="C142" s="14" t="s">
        <v>65</v>
      </c>
      <c r="D142" s="2" t="s">
        <v>6</v>
      </c>
      <c r="E142" s="2" t="s">
        <v>36</v>
      </c>
      <c r="F142" s="1">
        <v>5.65</v>
      </c>
      <c r="G142" s="2">
        <v>1</v>
      </c>
      <c r="H142" s="5">
        <f t="shared" si="33"/>
        <v>5.65</v>
      </c>
    </row>
    <row r="143" spans="1:8" x14ac:dyDescent="0.25">
      <c r="A143" s="12">
        <v>41893</v>
      </c>
      <c r="B143" s="2" t="s">
        <v>14</v>
      </c>
      <c r="C143" s="10" t="s">
        <v>58</v>
      </c>
      <c r="D143" s="2" t="s">
        <v>36</v>
      </c>
      <c r="E143" s="2" t="s">
        <v>6</v>
      </c>
      <c r="F143" s="1">
        <v>6.05</v>
      </c>
      <c r="G143" s="2">
        <v>1</v>
      </c>
      <c r="H143" s="5">
        <f t="shared" ref="H143:H146" si="34">F143*G143</f>
        <v>6.05</v>
      </c>
    </row>
    <row r="144" spans="1:8" x14ac:dyDescent="0.25">
      <c r="A144" s="12">
        <v>41893</v>
      </c>
      <c r="B144" s="2" t="s">
        <v>14</v>
      </c>
      <c r="C144" s="10" t="s">
        <v>58</v>
      </c>
      <c r="D144" s="2" t="s">
        <v>6</v>
      </c>
      <c r="E144" s="2" t="s">
        <v>36</v>
      </c>
      <c r="F144" s="1">
        <v>6.05</v>
      </c>
      <c r="G144" s="2">
        <v>1</v>
      </c>
      <c r="H144" s="5">
        <f t="shared" si="34"/>
        <v>6.05</v>
      </c>
    </row>
    <row r="145" spans="1:8" ht="30" x14ac:dyDescent="0.25">
      <c r="A145" s="12">
        <v>41904</v>
      </c>
      <c r="B145" s="2" t="s">
        <v>14</v>
      </c>
      <c r="C145" s="10" t="s">
        <v>64</v>
      </c>
      <c r="D145" s="2" t="s">
        <v>36</v>
      </c>
      <c r="E145" s="2" t="s">
        <v>6</v>
      </c>
      <c r="F145" s="1">
        <v>6.05</v>
      </c>
      <c r="G145" s="2">
        <v>1</v>
      </c>
      <c r="H145" s="5">
        <f t="shared" si="34"/>
        <v>6.05</v>
      </c>
    </row>
    <row r="146" spans="1:8" ht="30" x14ac:dyDescent="0.25">
      <c r="A146" s="12">
        <v>41904</v>
      </c>
      <c r="B146" s="2" t="s">
        <v>14</v>
      </c>
      <c r="C146" s="10" t="s">
        <v>64</v>
      </c>
      <c r="D146" s="2" t="s">
        <v>6</v>
      </c>
      <c r="E146" s="2" t="s">
        <v>20</v>
      </c>
      <c r="F146" s="1">
        <v>84.2</v>
      </c>
      <c r="G146" s="2">
        <v>1</v>
      </c>
      <c r="H146" s="5">
        <f t="shared" si="34"/>
        <v>84.2</v>
      </c>
    </row>
    <row r="147" spans="1:8" ht="30" x14ac:dyDescent="0.25">
      <c r="A147" s="12">
        <v>41904</v>
      </c>
      <c r="B147" s="2" t="s">
        <v>14</v>
      </c>
      <c r="C147" s="10" t="s">
        <v>64</v>
      </c>
      <c r="D147" s="2" t="s">
        <v>20</v>
      </c>
      <c r="E147" s="2" t="s">
        <v>6</v>
      </c>
      <c r="F147" s="1">
        <v>84.2</v>
      </c>
      <c r="G147" s="2">
        <v>1</v>
      </c>
      <c r="H147" s="5">
        <f t="shared" ref="H147:H148" si="35">F147*G147</f>
        <v>84.2</v>
      </c>
    </row>
    <row r="148" spans="1:8" ht="30" x14ac:dyDescent="0.25">
      <c r="A148" s="12">
        <v>41904</v>
      </c>
      <c r="B148" s="2" t="s">
        <v>14</v>
      </c>
      <c r="C148" s="10" t="s">
        <v>64</v>
      </c>
      <c r="D148" s="2" t="s">
        <v>6</v>
      </c>
      <c r="E148" s="2" t="s">
        <v>36</v>
      </c>
      <c r="F148" s="1">
        <v>6.05</v>
      </c>
      <c r="G148" s="2">
        <v>1</v>
      </c>
      <c r="H148" s="5">
        <f t="shared" si="35"/>
        <v>6.05</v>
      </c>
    </row>
    <row r="149" spans="1:8" x14ac:dyDescent="0.25">
      <c r="A149" s="12">
        <v>41904</v>
      </c>
      <c r="B149" s="2" t="s">
        <v>14</v>
      </c>
      <c r="C149" s="10" t="s">
        <v>45</v>
      </c>
      <c r="D149" s="2" t="s">
        <v>36</v>
      </c>
      <c r="E149" s="2" t="s">
        <v>6</v>
      </c>
      <c r="F149" s="1">
        <v>6.05</v>
      </c>
      <c r="G149" s="2">
        <v>1</v>
      </c>
      <c r="H149" s="5">
        <f t="shared" ref="H149:H150" si="36">F149*G149</f>
        <v>6.05</v>
      </c>
    </row>
    <row r="150" spans="1:8" x14ac:dyDescent="0.25">
      <c r="A150" s="12">
        <v>41904</v>
      </c>
      <c r="B150" s="2" t="s">
        <v>14</v>
      </c>
      <c r="C150" s="10" t="s">
        <v>45</v>
      </c>
      <c r="D150" s="2" t="s">
        <v>6</v>
      </c>
      <c r="E150" s="2" t="s">
        <v>36</v>
      </c>
      <c r="F150" s="1">
        <v>6.05</v>
      </c>
      <c r="G150" s="2">
        <v>1</v>
      </c>
      <c r="H150" s="5">
        <f t="shared" si="36"/>
        <v>6.05</v>
      </c>
    </row>
    <row r="151" spans="1:8" x14ac:dyDescent="0.25">
      <c r="A151" s="12">
        <v>41911</v>
      </c>
      <c r="B151" s="2" t="s">
        <v>14</v>
      </c>
      <c r="C151" s="10" t="s">
        <v>46</v>
      </c>
      <c r="D151" s="2" t="s">
        <v>36</v>
      </c>
      <c r="E151" s="2" t="s">
        <v>6</v>
      </c>
      <c r="F151" s="1">
        <v>6.05</v>
      </c>
      <c r="G151" s="2">
        <v>1</v>
      </c>
      <c r="H151" s="5">
        <f t="shared" ref="H151:H152" si="37">F151*G151</f>
        <v>6.05</v>
      </c>
    </row>
    <row r="152" spans="1:8" x14ac:dyDescent="0.25">
      <c r="A152" s="12">
        <v>41911</v>
      </c>
      <c r="B152" s="2" t="s">
        <v>14</v>
      </c>
      <c r="C152" s="10" t="s">
        <v>46</v>
      </c>
      <c r="D152" s="2" t="s">
        <v>6</v>
      </c>
      <c r="E152" s="2" t="s">
        <v>36</v>
      </c>
      <c r="F152" s="1">
        <v>6.05</v>
      </c>
      <c r="G152" s="2">
        <v>1</v>
      </c>
      <c r="H152" s="5">
        <f t="shared" si="37"/>
        <v>6.05</v>
      </c>
    </row>
    <row r="153" spans="1:8" x14ac:dyDescent="0.25">
      <c r="A153" s="17" t="s">
        <v>13</v>
      </c>
      <c r="B153" s="17"/>
      <c r="C153" s="17"/>
      <c r="D153" s="17"/>
      <c r="E153" s="17"/>
      <c r="F153" s="17"/>
      <c r="G153" s="17"/>
      <c r="H153" s="4">
        <f>SUM(H141:H152)</f>
        <v>228.10000000000008</v>
      </c>
    </row>
    <row r="155" spans="1:8" x14ac:dyDescent="0.25">
      <c r="A155" s="16" t="s">
        <v>12</v>
      </c>
      <c r="B155" s="16"/>
    </row>
    <row r="156" spans="1:8" x14ac:dyDescent="0.25">
      <c r="A156" s="16" t="s">
        <v>37</v>
      </c>
      <c r="B156" s="16"/>
    </row>
  </sheetData>
  <mergeCells count="31">
    <mergeCell ref="A89:H89"/>
    <mergeCell ref="A93:G93"/>
    <mergeCell ref="A95:H95"/>
    <mergeCell ref="A125:H125"/>
    <mergeCell ref="A131:G131"/>
    <mergeCell ref="A107:G107"/>
    <mergeCell ref="A109:H109"/>
    <mergeCell ref="A117:G117"/>
    <mergeCell ref="A119:H119"/>
    <mergeCell ref="A123:G123"/>
    <mergeCell ref="A73:G73"/>
    <mergeCell ref="A75:H75"/>
    <mergeCell ref="A81:G81"/>
    <mergeCell ref="A83:H83"/>
    <mergeCell ref="A87:G87"/>
    <mergeCell ref="A156:B156"/>
    <mergeCell ref="A1:H1"/>
    <mergeCell ref="A13:G13"/>
    <mergeCell ref="A3:H3"/>
    <mergeCell ref="A33:H33"/>
    <mergeCell ref="A55:H55"/>
    <mergeCell ref="A133:H133"/>
    <mergeCell ref="A137:G137"/>
    <mergeCell ref="A139:H139"/>
    <mergeCell ref="A153:G153"/>
    <mergeCell ref="A155:B155"/>
    <mergeCell ref="A15:H15"/>
    <mergeCell ref="A31:G31"/>
    <mergeCell ref="A45:G45"/>
    <mergeCell ref="A47:H47"/>
    <mergeCell ref="A53:G53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09.2014</vt:lpstr>
      <vt:lpstr>'09.2014'!Area_de_impressao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2017-02-21T18:31:31Z</cp:lastPrinted>
  <dcterms:created xsi:type="dcterms:W3CDTF">2017-01-31T11:28:16Z</dcterms:created>
  <dcterms:modified xsi:type="dcterms:W3CDTF">2017-03-31T17:11:48Z</dcterms:modified>
</cp:coreProperties>
</file>