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50" yWindow="135" windowWidth="13245" windowHeight="12480"/>
  </bookViews>
  <sheets>
    <sheet name="06.2012" sheetId="1" r:id="rId1"/>
  </sheets>
  <definedNames>
    <definedName name="_xlnm.Print_Area" localSheetId="0">'06.2012'!$A$1:$H$119</definedName>
  </definedNames>
  <calcPr calcId="145621"/>
</workbook>
</file>

<file path=xl/calcChain.xml><?xml version="1.0" encoding="utf-8"?>
<calcChain xmlns="http://schemas.openxmlformats.org/spreadsheetml/2006/main">
  <c r="H109" i="1" l="1"/>
  <c r="H95" i="1"/>
  <c r="H67" i="1"/>
  <c r="H7" i="1"/>
  <c r="H6" i="1"/>
  <c r="H5" i="1"/>
  <c r="H19" i="1"/>
  <c r="H29" i="1"/>
  <c r="H45" i="1"/>
  <c r="H37" i="1"/>
  <c r="H89" i="1"/>
  <c r="H103" i="1"/>
  <c r="H114" i="1" l="1"/>
  <c r="H113" i="1"/>
  <c r="H108" i="1"/>
  <c r="H107" i="1"/>
  <c r="H102" i="1"/>
  <c r="H101" i="1"/>
  <c r="H100" i="1"/>
  <c r="H99" i="1"/>
  <c r="H94" i="1"/>
  <c r="H93" i="1"/>
  <c r="H88" i="1"/>
  <c r="H87" i="1"/>
  <c r="H86" i="1"/>
  <c r="H85" i="1"/>
  <c r="H115" i="1" l="1"/>
  <c r="H80" i="1"/>
  <c r="H79" i="1"/>
  <c r="H81" i="1" s="1"/>
  <c r="H74" i="1"/>
  <c r="H73" i="1"/>
  <c r="H72" i="1"/>
  <c r="H71" i="1"/>
  <c r="H75" i="1" s="1"/>
  <c r="H66" i="1"/>
  <c r="H65" i="1"/>
  <c r="H64" i="1"/>
  <c r="H63" i="1"/>
  <c r="H58" i="1"/>
  <c r="H57" i="1"/>
  <c r="H56" i="1"/>
  <c r="H55" i="1"/>
  <c r="H54" i="1"/>
  <c r="H53" i="1"/>
  <c r="H52" i="1"/>
  <c r="H51" i="1"/>
  <c r="H50" i="1"/>
  <c r="H49" i="1"/>
  <c r="H43" i="1"/>
  <c r="H44" i="1"/>
  <c r="H42" i="1"/>
  <c r="H41" i="1"/>
  <c r="H36" i="1"/>
  <c r="H35" i="1"/>
  <c r="H34" i="1"/>
  <c r="H33" i="1"/>
  <c r="H28" i="1"/>
  <c r="H27" i="1"/>
  <c r="H59" i="1" l="1"/>
  <c r="H26" i="1"/>
  <c r="H25" i="1"/>
  <c r="H24" i="1"/>
  <c r="H23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<sst xmlns="http://schemas.openxmlformats.org/spreadsheetml/2006/main" count="375" uniqueCount="42">
  <si>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</si>
  <si>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</si>
  <si>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</si>
  <si>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</si>
  <si>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</si>
  <si>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</si>
  <si>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</si>
  <si>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</si>
  <si>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</si>
  <si>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</si>
  <si>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</si>
  <si>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</si>
  <si>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</si>
  <si>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</si>
  <si>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</si>
  <si>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</si>
  <si>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</si>
  <si>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</si>
  <si>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</si>
  <si>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Passo Fundo</t>
  </si>
  <si>
    <t>Clarissa Monteiro Berny - Conselheira</t>
  </si>
  <si>
    <t>São Gabriel</t>
  </si>
  <si>
    <t>Erechim</t>
  </si>
  <si>
    <t>Nino Roberto Schleder Machado - Conselheiro</t>
  </si>
  <si>
    <t>Alvino Jara - Conselheiro</t>
  </si>
  <si>
    <t>Nirce Saffer Medvedovski - Conselheira</t>
  </si>
  <si>
    <t>Núbia Margot Menezes Jardim - Conselheira</t>
  </si>
  <si>
    <t>Bagé</t>
  </si>
  <si>
    <t>Fernando Oltramari - Conselheiro</t>
  </si>
  <si>
    <t>Marau</t>
  </si>
  <si>
    <t>Alexandre Couto Giorgi - Conselheiro</t>
  </si>
  <si>
    <t>Uruguaiana</t>
  </si>
  <si>
    <t>Guaíba</t>
  </si>
  <si>
    <t>Reunião na Sede do CAU/RS</t>
  </si>
  <si>
    <t>Passagens Terrestres - Junho 2012</t>
  </si>
  <si>
    <t xml:space="preserve">Reunião na Sede do CAU/RS </t>
  </si>
  <si>
    <t>Claudia Rembowski Casaccia  - Conselheira</t>
  </si>
  <si>
    <t xml:space="preserve"> Xangri-lá</t>
  </si>
  <si>
    <t>Luiz Antônio Machado Veríssimo - Conselheiro</t>
  </si>
  <si>
    <t>Márcio Gomes Lontra - Conselheiro</t>
  </si>
  <si>
    <t>Rio Grande</t>
  </si>
  <si>
    <t>Atualizado em 24/05/2017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</si>
</sst>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0" fillId="0" borderId="0" xfId="0" applyNumberForma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tabSelected="1" topLeftCell="A97" zoomScaleNormal="100" workbookViewId="0">
      <selection activeCell="B125" sqref="B125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2.5703125" style="7" bestFit="1" customWidth="1"/>
    <col min="9" max="9" width="11.5703125" style="3" bestFit="1" customWidth="1"/>
    <col min="10" max="10" width="10" style="3" bestFit="1" customWidth="1"/>
    <col min="11" max="11" width="11.5703125" style="3" bestFit="1" customWidth="1"/>
    <col min="12" max="12" width="10" style="3" bestFit="1" customWidth="1"/>
    <col min="13" max="16384" width="9.140625" style="3"/>
  </cols>
  <sheetData>
    <row r="1" spans="1:10" x14ac:dyDescent="0.25">
      <c r="A1" s="18" t="s">
        <v>34</v>
      </c>
      <c r="B1" s="18"/>
      <c r="C1" s="18"/>
      <c r="D1" s="18"/>
      <c r="E1" s="18"/>
      <c r="F1" s="18"/>
      <c r="G1" s="18"/>
      <c r="H1" s="18"/>
    </row>
    <row r="2" spans="1:10" x14ac:dyDescent="0.25">
      <c r="A2" s="8"/>
      <c r="B2" s="8"/>
      <c r="C2" s="8"/>
      <c r="D2" s="8"/>
      <c r="E2" s="8"/>
      <c r="F2" s="8"/>
      <c r="G2" s="8"/>
      <c r="H2" s="8"/>
    </row>
    <row r="3" spans="1:10" x14ac:dyDescent="0.25">
      <c r="A3" s="18" t="s">
        <v>30</v>
      </c>
      <c r="B3" s="18"/>
      <c r="C3" s="18"/>
      <c r="D3" s="18"/>
      <c r="E3" s="18"/>
      <c r="F3" s="18"/>
      <c r="G3" s="18"/>
      <c r="H3" s="18"/>
    </row>
    <row r="4" spans="1:10" ht="30" x14ac:dyDescent="0.25">
      <c r="A4" s="13" t="s">
        <v>0</v>
      </c>
      <c r="B4" s="13" t="s">
        <v>1</v>
      </c>
      <c r="C4" s="13" t="s">
        <v>2</v>
      </c>
      <c r="D4" s="13" t="s">
        <v>14</v>
      </c>
      <c r="E4" s="13" t="s">
        <v>15</v>
      </c>
      <c r="F4" s="4" t="s">
        <v>3</v>
      </c>
      <c r="G4" s="13" t="s">
        <v>4</v>
      </c>
      <c r="H4" s="4" t="s">
        <v>5</v>
      </c>
    </row>
    <row r="5" spans="1:10" x14ac:dyDescent="0.25">
      <c r="A5" s="12">
        <v>41080</v>
      </c>
      <c r="B5" s="2" t="s">
        <v>13</v>
      </c>
      <c r="C5" s="16" t="s">
        <v>35</v>
      </c>
      <c r="D5" s="2" t="s">
        <v>31</v>
      </c>
      <c r="E5" s="2" t="s">
        <v>6</v>
      </c>
      <c r="F5" s="1">
        <v>200.8</v>
      </c>
      <c r="G5" s="2">
        <v>1</v>
      </c>
      <c r="H5" s="5">
        <f>G5*F5</f>
        <v>200.8</v>
      </c>
    </row>
    <row r="6" spans="1:10" x14ac:dyDescent="0.25">
      <c r="A6" s="12">
        <v>41080</v>
      </c>
      <c r="B6" s="2" t="s">
        <v>13</v>
      </c>
      <c r="C6" s="16" t="s">
        <v>35</v>
      </c>
      <c r="D6" s="2" t="s">
        <v>6</v>
      </c>
      <c r="E6" s="2" t="s">
        <v>31</v>
      </c>
      <c r="F6" s="1">
        <v>200.8</v>
      </c>
      <c r="G6" s="2">
        <v>1</v>
      </c>
      <c r="H6" s="5">
        <f>G6*F6</f>
        <v>200.8</v>
      </c>
      <c r="J6" s="15"/>
    </row>
    <row r="7" spans="1:10" x14ac:dyDescent="0.25">
      <c r="A7" s="18" t="s">
        <v>12</v>
      </c>
      <c r="B7" s="18"/>
      <c r="C7" s="18"/>
      <c r="D7" s="18"/>
      <c r="E7" s="18"/>
      <c r="F7" s="18"/>
      <c r="G7" s="18"/>
      <c r="H7" s="4">
        <f>SUM(H5:H6)</f>
        <v>401.6</v>
      </c>
      <c r="I7" s="15"/>
      <c r="J7" s="15"/>
    </row>
    <row r="8" spans="1:10" x14ac:dyDescent="0.25">
      <c r="A8" s="8"/>
      <c r="B8" s="8"/>
      <c r="C8" s="8"/>
      <c r="D8" s="8"/>
      <c r="E8" s="8"/>
      <c r="F8" s="8"/>
      <c r="G8" s="8"/>
      <c r="H8" s="9"/>
      <c r="I8" s="15"/>
    </row>
    <row r="9" spans="1:10" x14ac:dyDescent="0.25">
      <c r="A9" s="18" t="s">
        <v>24</v>
      </c>
      <c r="B9" s="18"/>
      <c r="C9" s="18"/>
      <c r="D9" s="18"/>
      <c r="E9" s="18"/>
      <c r="F9" s="18"/>
      <c r="G9" s="18"/>
      <c r="H9" s="18"/>
    </row>
    <row r="10" spans="1:10" ht="30" x14ac:dyDescent="0.25">
      <c r="A10" s="13" t="s">
        <v>0</v>
      </c>
      <c r="B10" s="13" t="s">
        <v>1</v>
      </c>
      <c r="C10" s="13" t="s">
        <v>2</v>
      </c>
      <c r="D10" s="13" t="s">
        <v>14</v>
      </c>
      <c r="E10" s="13" t="s">
        <v>15</v>
      </c>
      <c r="F10" s="4" t="s">
        <v>3</v>
      </c>
      <c r="G10" s="13" t="s">
        <v>4</v>
      </c>
      <c r="H10" s="4" t="s">
        <v>5</v>
      </c>
    </row>
    <row r="11" spans="1:10" x14ac:dyDescent="0.25">
      <c r="A11" s="17">
        <v>41064</v>
      </c>
      <c r="B11" s="2" t="s">
        <v>13</v>
      </c>
      <c r="C11" s="16" t="s">
        <v>33</v>
      </c>
      <c r="D11" s="2" t="s">
        <v>22</v>
      </c>
      <c r="E11" s="2" t="s">
        <v>6</v>
      </c>
      <c r="F11" s="1">
        <v>106.5</v>
      </c>
      <c r="G11" s="2">
        <v>1</v>
      </c>
      <c r="H11" s="5">
        <f t="shared" ref="H11:H14" si="0">F11*G11</f>
        <v>106.5</v>
      </c>
      <c r="I11" s="15"/>
    </row>
    <row r="12" spans="1:10" x14ac:dyDescent="0.25">
      <c r="A12" s="12">
        <v>41064</v>
      </c>
      <c r="B12" s="2" t="s">
        <v>13</v>
      </c>
      <c r="C12" s="16" t="s">
        <v>33</v>
      </c>
      <c r="D12" s="2" t="s">
        <v>6</v>
      </c>
      <c r="E12" s="2" t="s">
        <v>22</v>
      </c>
      <c r="F12" s="1">
        <v>106.5</v>
      </c>
      <c r="G12" s="2">
        <v>1</v>
      </c>
      <c r="H12" s="5">
        <f t="shared" si="0"/>
        <v>106.5</v>
      </c>
    </row>
    <row r="13" spans="1:10" x14ac:dyDescent="0.25">
      <c r="A13" s="12">
        <v>41074</v>
      </c>
      <c r="B13" s="2" t="s">
        <v>13</v>
      </c>
      <c r="C13" s="16" t="s">
        <v>33</v>
      </c>
      <c r="D13" s="2" t="s">
        <v>22</v>
      </c>
      <c r="E13" s="2" t="s">
        <v>6</v>
      </c>
      <c r="F13" s="1">
        <v>106.5</v>
      </c>
      <c r="G13" s="2">
        <v>1</v>
      </c>
      <c r="H13" s="5">
        <f t="shared" si="0"/>
        <v>106.5</v>
      </c>
    </row>
    <row r="14" spans="1:10" x14ac:dyDescent="0.25">
      <c r="A14" s="12">
        <v>41074</v>
      </c>
      <c r="B14" s="2" t="s">
        <v>13</v>
      </c>
      <c r="C14" s="16" t="s">
        <v>33</v>
      </c>
      <c r="D14" s="2" t="s">
        <v>6</v>
      </c>
      <c r="E14" s="2" t="s">
        <v>22</v>
      </c>
      <c r="F14" s="1">
        <v>106.5</v>
      </c>
      <c r="G14" s="2">
        <v>1</v>
      </c>
      <c r="H14" s="5">
        <f t="shared" si="0"/>
        <v>106.5</v>
      </c>
    </row>
    <row r="15" spans="1:10" x14ac:dyDescent="0.25">
      <c r="A15" s="12">
        <v>41080</v>
      </c>
      <c r="B15" s="2" t="s">
        <v>13</v>
      </c>
      <c r="C15" s="16" t="s">
        <v>33</v>
      </c>
      <c r="D15" s="2" t="s">
        <v>22</v>
      </c>
      <c r="E15" s="2" t="s">
        <v>6</v>
      </c>
      <c r="F15" s="1">
        <v>106.5</v>
      </c>
      <c r="G15" s="2">
        <v>1</v>
      </c>
      <c r="H15" s="5">
        <f t="shared" ref="H15:H18" si="1">F15*G15</f>
        <v>106.5</v>
      </c>
    </row>
    <row r="16" spans="1:10" x14ac:dyDescent="0.25">
      <c r="A16" s="12">
        <v>41080</v>
      </c>
      <c r="B16" s="2" t="s">
        <v>13</v>
      </c>
      <c r="C16" s="16" t="s">
        <v>33</v>
      </c>
      <c r="D16" s="2" t="s">
        <v>6</v>
      </c>
      <c r="E16" s="2" t="s">
        <v>22</v>
      </c>
      <c r="F16" s="1">
        <v>106.5</v>
      </c>
      <c r="G16" s="2">
        <v>1</v>
      </c>
      <c r="H16" s="5">
        <f t="shared" si="1"/>
        <v>106.5</v>
      </c>
    </row>
    <row r="17" spans="1:9" x14ac:dyDescent="0.25">
      <c r="A17" s="12">
        <v>41080</v>
      </c>
      <c r="B17" s="2" t="s">
        <v>13</v>
      </c>
      <c r="C17" s="16" t="s">
        <v>33</v>
      </c>
      <c r="D17" s="2" t="s">
        <v>22</v>
      </c>
      <c r="E17" s="2" t="s">
        <v>6</v>
      </c>
      <c r="F17" s="1">
        <v>106.5</v>
      </c>
      <c r="G17" s="2">
        <v>1</v>
      </c>
      <c r="H17" s="5">
        <f t="shared" si="1"/>
        <v>106.5</v>
      </c>
    </row>
    <row r="18" spans="1:9" x14ac:dyDescent="0.25">
      <c r="A18" s="12">
        <v>41080</v>
      </c>
      <c r="B18" s="2" t="s">
        <v>13</v>
      </c>
      <c r="C18" s="16" t="s">
        <v>33</v>
      </c>
      <c r="D18" s="2" t="s">
        <v>6</v>
      </c>
      <c r="E18" s="2" t="s">
        <v>22</v>
      </c>
      <c r="F18" s="1">
        <v>106.5</v>
      </c>
      <c r="G18" s="2">
        <v>1</v>
      </c>
      <c r="H18" s="5">
        <f t="shared" si="1"/>
        <v>106.5</v>
      </c>
    </row>
    <row r="19" spans="1:9" x14ac:dyDescent="0.25">
      <c r="A19" s="18" t="s">
        <v>12</v>
      </c>
      <c r="B19" s="18"/>
      <c r="C19" s="18"/>
      <c r="D19" s="18"/>
      <c r="E19" s="18"/>
      <c r="F19" s="18"/>
      <c r="G19" s="18"/>
      <c r="H19" s="4">
        <f>SUM(H11:H18)</f>
        <v>852</v>
      </c>
      <c r="I19" s="15"/>
    </row>
    <row r="20" spans="1:9" x14ac:dyDescent="0.25">
      <c r="A20" s="8"/>
      <c r="B20" s="8"/>
      <c r="C20" s="8"/>
      <c r="D20" s="8"/>
      <c r="E20" s="8"/>
      <c r="F20" s="8"/>
      <c r="G20" s="8"/>
      <c r="H20" s="8"/>
    </row>
    <row r="21" spans="1:9" x14ac:dyDescent="0.25">
      <c r="A21" s="18" t="s">
        <v>7</v>
      </c>
      <c r="B21" s="18"/>
      <c r="C21" s="18"/>
      <c r="D21" s="18"/>
      <c r="E21" s="18"/>
      <c r="F21" s="18"/>
      <c r="G21" s="18"/>
      <c r="H21" s="18"/>
    </row>
    <row r="22" spans="1:9" ht="30" x14ac:dyDescent="0.25">
      <c r="A22" s="13" t="s">
        <v>0</v>
      </c>
      <c r="B22" s="13" t="s">
        <v>1</v>
      </c>
      <c r="C22" s="13" t="s">
        <v>2</v>
      </c>
      <c r="D22" s="13" t="s">
        <v>14</v>
      </c>
      <c r="E22" s="13" t="s">
        <v>15</v>
      </c>
      <c r="F22" s="4" t="s">
        <v>3</v>
      </c>
      <c r="G22" s="13" t="s">
        <v>4</v>
      </c>
      <c r="H22" s="4" t="s">
        <v>5</v>
      </c>
    </row>
    <row r="23" spans="1:9" x14ac:dyDescent="0.25">
      <c r="A23" s="12">
        <v>41072</v>
      </c>
      <c r="B23" s="2" t="s">
        <v>13</v>
      </c>
      <c r="C23" s="16" t="s">
        <v>33</v>
      </c>
      <c r="D23" s="2" t="s">
        <v>16</v>
      </c>
      <c r="E23" s="2" t="s">
        <v>6</v>
      </c>
      <c r="F23" s="1">
        <v>31.8</v>
      </c>
      <c r="G23" s="2">
        <v>1</v>
      </c>
      <c r="H23" s="5">
        <f t="shared" ref="H23:H26" si="2">F23*G23</f>
        <v>31.8</v>
      </c>
      <c r="I23" s="15"/>
    </row>
    <row r="24" spans="1:9" x14ac:dyDescent="0.25">
      <c r="A24" s="12">
        <v>41072</v>
      </c>
      <c r="B24" s="2" t="s">
        <v>13</v>
      </c>
      <c r="C24" s="16" t="s">
        <v>33</v>
      </c>
      <c r="D24" s="2" t="s">
        <v>6</v>
      </c>
      <c r="E24" s="2" t="s">
        <v>16</v>
      </c>
      <c r="F24" s="1">
        <v>31.8</v>
      </c>
      <c r="G24" s="2">
        <v>1</v>
      </c>
      <c r="H24" s="5">
        <f t="shared" si="2"/>
        <v>31.8</v>
      </c>
    </row>
    <row r="25" spans="1:9" x14ac:dyDescent="0.25">
      <c r="A25" s="12">
        <v>41080</v>
      </c>
      <c r="B25" s="2" t="s">
        <v>13</v>
      </c>
      <c r="C25" s="16" t="s">
        <v>33</v>
      </c>
      <c r="D25" s="2" t="s">
        <v>16</v>
      </c>
      <c r="E25" s="2" t="s">
        <v>6</v>
      </c>
      <c r="F25" s="1">
        <v>31.8</v>
      </c>
      <c r="G25" s="2">
        <v>1</v>
      </c>
      <c r="H25" s="5">
        <f t="shared" si="2"/>
        <v>31.8</v>
      </c>
    </row>
    <row r="26" spans="1:9" x14ac:dyDescent="0.25">
      <c r="A26" s="12">
        <v>41080</v>
      </c>
      <c r="B26" s="2" t="s">
        <v>13</v>
      </c>
      <c r="C26" s="16" t="s">
        <v>33</v>
      </c>
      <c r="D26" s="2" t="s">
        <v>6</v>
      </c>
      <c r="E26" s="2" t="s">
        <v>16</v>
      </c>
      <c r="F26" s="1">
        <v>31.8</v>
      </c>
      <c r="G26" s="2">
        <v>1</v>
      </c>
      <c r="H26" s="5">
        <f t="shared" si="2"/>
        <v>31.8</v>
      </c>
    </row>
    <row r="27" spans="1:9" x14ac:dyDescent="0.25">
      <c r="A27" s="12">
        <v>41080</v>
      </c>
      <c r="B27" s="2" t="s">
        <v>13</v>
      </c>
      <c r="C27" s="16" t="s">
        <v>33</v>
      </c>
      <c r="D27" s="2" t="s">
        <v>16</v>
      </c>
      <c r="E27" s="2" t="s">
        <v>6</v>
      </c>
      <c r="F27" s="1">
        <v>31.8</v>
      </c>
      <c r="G27" s="2">
        <v>1</v>
      </c>
      <c r="H27" s="5">
        <f t="shared" ref="H27:H28" si="3">F27*G27</f>
        <v>31.8</v>
      </c>
    </row>
    <row r="28" spans="1:9" x14ac:dyDescent="0.25">
      <c r="A28" s="12">
        <v>41080</v>
      </c>
      <c r="B28" s="2" t="s">
        <v>13</v>
      </c>
      <c r="C28" s="16" t="s">
        <v>33</v>
      </c>
      <c r="D28" s="2" t="s">
        <v>6</v>
      </c>
      <c r="E28" s="2" t="s">
        <v>16</v>
      </c>
      <c r="F28" s="1">
        <v>31.8</v>
      </c>
      <c r="G28" s="2">
        <v>1</v>
      </c>
      <c r="H28" s="5">
        <f t="shared" si="3"/>
        <v>31.8</v>
      </c>
    </row>
    <row r="29" spans="1:9" x14ac:dyDescent="0.25">
      <c r="A29" s="18" t="s">
        <v>12</v>
      </c>
      <c r="B29" s="18"/>
      <c r="C29" s="18"/>
      <c r="D29" s="18"/>
      <c r="E29" s="18"/>
      <c r="F29" s="18"/>
      <c r="G29" s="18"/>
      <c r="H29" s="4">
        <f>SUM(H23:H28)</f>
        <v>190.8</v>
      </c>
      <c r="I29" s="15"/>
    </row>
    <row r="30" spans="1:9" x14ac:dyDescent="0.25">
      <c r="A30" s="8"/>
      <c r="B30" s="8"/>
      <c r="C30" s="8"/>
      <c r="D30" s="8"/>
      <c r="E30" s="8"/>
      <c r="F30" s="8"/>
      <c r="G30" s="8"/>
      <c r="H30" s="8"/>
    </row>
    <row r="31" spans="1:9" x14ac:dyDescent="0.25">
      <c r="A31" s="18" t="s">
        <v>20</v>
      </c>
      <c r="B31" s="18"/>
      <c r="C31" s="18"/>
      <c r="D31" s="18"/>
      <c r="E31" s="18"/>
      <c r="F31" s="18"/>
      <c r="G31" s="18"/>
      <c r="H31" s="18"/>
    </row>
    <row r="32" spans="1:9" ht="30" x14ac:dyDescent="0.25">
      <c r="A32" s="14" t="s">
        <v>0</v>
      </c>
      <c r="B32" s="14" t="s">
        <v>1</v>
      </c>
      <c r="C32" s="14" t="s">
        <v>2</v>
      </c>
      <c r="D32" s="14" t="s">
        <v>14</v>
      </c>
      <c r="E32" s="14" t="s">
        <v>15</v>
      </c>
      <c r="F32" s="4" t="s">
        <v>3</v>
      </c>
      <c r="G32" s="14" t="s">
        <v>4</v>
      </c>
      <c r="H32" s="4" t="s">
        <v>5</v>
      </c>
    </row>
    <row r="33" spans="1:10" x14ac:dyDescent="0.25">
      <c r="A33" s="12">
        <v>41064</v>
      </c>
      <c r="B33" s="2" t="s">
        <v>13</v>
      </c>
      <c r="C33" s="16" t="s">
        <v>33</v>
      </c>
      <c r="D33" s="2" t="s">
        <v>21</v>
      </c>
      <c r="E33" s="2" t="s">
        <v>6</v>
      </c>
      <c r="F33" s="1">
        <v>78.900000000000006</v>
      </c>
      <c r="G33" s="2">
        <v>1</v>
      </c>
      <c r="H33" s="5">
        <f t="shared" ref="H33:H36" si="4">F33*G33</f>
        <v>78.900000000000006</v>
      </c>
      <c r="I33" s="15"/>
    </row>
    <row r="34" spans="1:10" x14ac:dyDescent="0.25">
      <c r="A34" s="12">
        <v>41064</v>
      </c>
      <c r="B34" s="2" t="s">
        <v>13</v>
      </c>
      <c r="C34" s="16" t="s">
        <v>33</v>
      </c>
      <c r="D34" s="2" t="s">
        <v>6</v>
      </c>
      <c r="E34" s="2" t="s">
        <v>21</v>
      </c>
      <c r="F34" s="1">
        <v>78.900000000000006</v>
      </c>
      <c r="G34" s="2">
        <v>1</v>
      </c>
      <c r="H34" s="5">
        <f t="shared" si="4"/>
        <v>78.900000000000006</v>
      </c>
    </row>
    <row r="35" spans="1:10" x14ac:dyDescent="0.25">
      <c r="A35" s="12">
        <v>41080</v>
      </c>
      <c r="B35" s="2" t="s">
        <v>13</v>
      </c>
      <c r="C35" s="16" t="s">
        <v>33</v>
      </c>
      <c r="D35" s="2" t="s">
        <v>21</v>
      </c>
      <c r="E35" s="2" t="s">
        <v>6</v>
      </c>
      <c r="F35" s="1">
        <v>78.900000000000006</v>
      </c>
      <c r="G35" s="2">
        <v>1</v>
      </c>
      <c r="H35" s="5">
        <f t="shared" si="4"/>
        <v>78.900000000000006</v>
      </c>
    </row>
    <row r="36" spans="1:10" x14ac:dyDescent="0.25">
      <c r="A36" s="12">
        <v>41080</v>
      </c>
      <c r="B36" s="2" t="s">
        <v>13</v>
      </c>
      <c r="C36" s="16" t="s">
        <v>33</v>
      </c>
      <c r="D36" s="2" t="s">
        <v>6</v>
      </c>
      <c r="E36" s="2" t="s">
        <v>21</v>
      </c>
      <c r="F36" s="1">
        <v>78.900000000000006</v>
      </c>
      <c r="G36" s="2">
        <v>1</v>
      </c>
      <c r="H36" s="5">
        <f t="shared" si="4"/>
        <v>78.900000000000006</v>
      </c>
    </row>
    <row r="37" spans="1:10" x14ac:dyDescent="0.25">
      <c r="A37" s="18" t="s">
        <v>12</v>
      </c>
      <c r="B37" s="18"/>
      <c r="C37" s="18"/>
      <c r="D37" s="18"/>
      <c r="E37" s="18"/>
      <c r="F37" s="18"/>
      <c r="G37" s="18"/>
      <c r="H37" s="4">
        <f>SUM(H33:H36)</f>
        <v>315.60000000000002</v>
      </c>
      <c r="I37" s="15"/>
    </row>
    <row r="38" spans="1:10" x14ac:dyDescent="0.25">
      <c r="A38" s="8"/>
      <c r="B38" s="8"/>
      <c r="C38" s="8"/>
      <c r="D38" s="8"/>
      <c r="E38" s="8"/>
      <c r="F38" s="8"/>
      <c r="G38" s="8"/>
      <c r="H38" s="9"/>
      <c r="I38" s="15"/>
    </row>
    <row r="39" spans="1:10" ht="15" customHeight="1" x14ac:dyDescent="0.25">
      <c r="A39" s="19" t="s">
        <v>36</v>
      </c>
      <c r="B39" s="20"/>
      <c r="C39" s="20"/>
      <c r="D39" s="20"/>
      <c r="E39" s="20"/>
      <c r="F39" s="20"/>
      <c r="G39" s="20"/>
      <c r="H39" s="21"/>
    </row>
    <row r="40" spans="1:10" ht="30" x14ac:dyDescent="0.25">
      <c r="A40" s="14" t="s">
        <v>0</v>
      </c>
      <c r="B40" s="14" t="s">
        <v>1</v>
      </c>
      <c r="C40" s="14" t="s">
        <v>2</v>
      </c>
      <c r="D40" s="14" t="s">
        <v>14</v>
      </c>
      <c r="E40" s="14" t="s">
        <v>15</v>
      </c>
      <c r="F40" s="4" t="s">
        <v>3</v>
      </c>
      <c r="G40" s="14" t="s">
        <v>4</v>
      </c>
      <c r="H40" s="4" t="s">
        <v>5</v>
      </c>
    </row>
    <row r="41" spans="1:10" x14ac:dyDescent="0.25">
      <c r="A41" s="12">
        <v>41064</v>
      </c>
      <c r="B41" s="2" t="s">
        <v>13</v>
      </c>
      <c r="C41" s="16" t="s">
        <v>33</v>
      </c>
      <c r="D41" s="2" t="s">
        <v>37</v>
      </c>
      <c r="E41" s="2" t="s">
        <v>6</v>
      </c>
      <c r="F41" s="1">
        <v>24.35</v>
      </c>
      <c r="G41" s="2">
        <v>1</v>
      </c>
      <c r="H41" s="5">
        <f t="shared" ref="H41:H44" si="5">F41*G41</f>
        <v>24.35</v>
      </c>
      <c r="I41" s="15"/>
    </row>
    <row r="42" spans="1:10" x14ac:dyDescent="0.25">
      <c r="A42" s="12">
        <v>41064</v>
      </c>
      <c r="B42" s="2" t="s">
        <v>13</v>
      </c>
      <c r="C42" s="16" t="s">
        <v>33</v>
      </c>
      <c r="D42" s="2" t="s">
        <v>6</v>
      </c>
      <c r="E42" s="2" t="s">
        <v>37</v>
      </c>
      <c r="F42" s="1">
        <v>24.35</v>
      </c>
      <c r="G42" s="2">
        <v>1</v>
      </c>
      <c r="H42" s="5">
        <f t="shared" si="5"/>
        <v>24.35</v>
      </c>
    </row>
    <row r="43" spans="1:10" x14ac:dyDescent="0.25">
      <c r="A43" s="12">
        <v>41080</v>
      </c>
      <c r="B43" s="2" t="s">
        <v>13</v>
      </c>
      <c r="C43" s="16" t="s">
        <v>33</v>
      </c>
      <c r="D43" s="2" t="s">
        <v>37</v>
      </c>
      <c r="E43" s="2" t="s">
        <v>6</v>
      </c>
      <c r="F43" s="1">
        <v>24.35</v>
      </c>
      <c r="G43" s="2">
        <v>1</v>
      </c>
      <c r="H43" s="5">
        <f t="shared" si="5"/>
        <v>24.35</v>
      </c>
    </row>
    <row r="44" spans="1:10" x14ac:dyDescent="0.25">
      <c r="A44" s="12">
        <v>41080</v>
      </c>
      <c r="B44" s="2" t="s">
        <v>13</v>
      </c>
      <c r="C44" s="16" t="s">
        <v>33</v>
      </c>
      <c r="D44" s="2" t="s">
        <v>6</v>
      </c>
      <c r="E44" s="2" t="s">
        <v>37</v>
      </c>
      <c r="F44" s="1">
        <v>24.35</v>
      </c>
      <c r="G44" s="2">
        <v>1</v>
      </c>
      <c r="H44" s="5">
        <f t="shared" si="5"/>
        <v>24.35</v>
      </c>
    </row>
    <row r="45" spans="1:10" x14ac:dyDescent="0.25">
      <c r="A45" s="18" t="s">
        <v>12</v>
      </c>
      <c r="B45" s="18"/>
      <c r="C45" s="18"/>
      <c r="D45" s="18"/>
      <c r="E45" s="18"/>
      <c r="F45" s="18"/>
      <c r="G45" s="18"/>
      <c r="H45" s="4">
        <f>SUM(H41:H44)</f>
        <v>97.4</v>
      </c>
      <c r="I45" s="15"/>
      <c r="J45" s="15"/>
    </row>
    <row r="46" spans="1:10" x14ac:dyDescent="0.25">
      <c r="A46" s="8"/>
      <c r="B46" s="8"/>
      <c r="C46" s="8"/>
      <c r="D46" s="8"/>
      <c r="E46" s="8"/>
      <c r="F46" s="8"/>
      <c r="G46" s="8"/>
      <c r="H46" s="9"/>
      <c r="I46" s="15"/>
      <c r="J46" s="15"/>
    </row>
    <row r="47" spans="1:10" x14ac:dyDescent="0.25">
      <c r="A47" s="18" t="s">
        <v>8</v>
      </c>
      <c r="B47" s="18"/>
      <c r="C47" s="18"/>
      <c r="D47" s="18"/>
      <c r="E47" s="18"/>
      <c r="F47" s="18"/>
      <c r="G47" s="18"/>
      <c r="H47" s="18"/>
    </row>
    <row r="48" spans="1:10" ht="30" x14ac:dyDescent="0.25">
      <c r="A48" s="14" t="s">
        <v>0</v>
      </c>
      <c r="B48" s="14" t="s">
        <v>1</v>
      </c>
      <c r="C48" s="14" t="s">
        <v>2</v>
      </c>
      <c r="D48" s="14" t="s">
        <v>14</v>
      </c>
      <c r="E48" s="14" t="s">
        <v>15</v>
      </c>
      <c r="F48" s="4" t="s">
        <v>3</v>
      </c>
      <c r="G48" s="14" t="s">
        <v>4</v>
      </c>
      <c r="H48" s="4" t="s">
        <v>5</v>
      </c>
    </row>
    <row r="49" spans="1:9" x14ac:dyDescent="0.25">
      <c r="A49" s="12">
        <v>41065</v>
      </c>
      <c r="B49" s="2" t="s">
        <v>13</v>
      </c>
      <c r="C49" s="16" t="s">
        <v>33</v>
      </c>
      <c r="D49" s="2" t="s">
        <v>17</v>
      </c>
      <c r="E49" s="2" t="s">
        <v>6</v>
      </c>
      <c r="F49" s="1">
        <v>5.75</v>
      </c>
      <c r="G49" s="2">
        <v>1</v>
      </c>
      <c r="H49" s="5">
        <f t="shared" ref="H49:H50" si="6">F49*G49</f>
        <v>5.75</v>
      </c>
    </row>
    <row r="50" spans="1:9" x14ac:dyDescent="0.25">
      <c r="A50" s="12">
        <v>41065</v>
      </c>
      <c r="B50" s="2" t="s">
        <v>13</v>
      </c>
      <c r="C50" s="16" t="s">
        <v>33</v>
      </c>
      <c r="D50" s="2" t="s">
        <v>6</v>
      </c>
      <c r="E50" s="2" t="s">
        <v>17</v>
      </c>
      <c r="F50" s="1">
        <v>5.75</v>
      </c>
      <c r="G50" s="2">
        <v>1</v>
      </c>
      <c r="H50" s="5">
        <f t="shared" si="6"/>
        <v>5.75</v>
      </c>
    </row>
    <row r="51" spans="1:9" x14ac:dyDescent="0.25">
      <c r="A51" s="12">
        <v>41075</v>
      </c>
      <c r="B51" s="2" t="s">
        <v>13</v>
      </c>
      <c r="C51" s="16" t="s">
        <v>33</v>
      </c>
      <c r="D51" s="2" t="s">
        <v>17</v>
      </c>
      <c r="E51" s="2" t="s">
        <v>6</v>
      </c>
      <c r="F51" s="1">
        <v>5.75</v>
      </c>
      <c r="G51" s="2">
        <v>1</v>
      </c>
      <c r="H51" s="5">
        <f t="shared" ref="H51:H54" si="7">F51*G51</f>
        <v>5.75</v>
      </c>
    </row>
    <row r="52" spans="1:9" x14ac:dyDescent="0.25">
      <c r="A52" s="12">
        <v>41075</v>
      </c>
      <c r="B52" s="2" t="s">
        <v>13</v>
      </c>
      <c r="C52" s="16" t="s">
        <v>33</v>
      </c>
      <c r="D52" s="2" t="s">
        <v>6</v>
      </c>
      <c r="E52" s="2" t="s">
        <v>17</v>
      </c>
      <c r="F52" s="1">
        <v>5.75</v>
      </c>
      <c r="G52" s="2">
        <v>1</v>
      </c>
      <c r="H52" s="5">
        <f t="shared" si="7"/>
        <v>5.75</v>
      </c>
    </row>
    <row r="53" spans="1:9" x14ac:dyDescent="0.25">
      <c r="A53" s="12">
        <v>41080</v>
      </c>
      <c r="B53" s="2" t="s">
        <v>13</v>
      </c>
      <c r="C53" s="16" t="s">
        <v>33</v>
      </c>
      <c r="D53" s="2" t="s">
        <v>17</v>
      </c>
      <c r="E53" s="2" t="s">
        <v>6</v>
      </c>
      <c r="F53" s="1">
        <v>5.75</v>
      </c>
      <c r="G53" s="2">
        <v>1</v>
      </c>
      <c r="H53" s="5">
        <f t="shared" si="7"/>
        <v>5.75</v>
      </c>
    </row>
    <row r="54" spans="1:9" x14ac:dyDescent="0.25">
      <c r="A54" s="12">
        <v>41080</v>
      </c>
      <c r="B54" s="2" t="s">
        <v>13</v>
      </c>
      <c r="C54" s="16" t="s">
        <v>33</v>
      </c>
      <c r="D54" s="2" t="s">
        <v>6</v>
      </c>
      <c r="E54" s="2" t="s">
        <v>17</v>
      </c>
      <c r="F54" s="1">
        <v>5.75</v>
      </c>
      <c r="G54" s="2">
        <v>1</v>
      </c>
      <c r="H54" s="5">
        <f t="shared" si="7"/>
        <v>5.75</v>
      </c>
    </row>
    <row r="55" spans="1:9" x14ac:dyDescent="0.25">
      <c r="A55" s="12">
        <v>41081</v>
      </c>
      <c r="B55" s="2" t="s">
        <v>13</v>
      </c>
      <c r="C55" s="16" t="s">
        <v>33</v>
      </c>
      <c r="D55" s="2" t="s">
        <v>17</v>
      </c>
      <c r="E55" s="2" t="s">
        <v>6</v>
      </c>
      <c r="F55" s="1">
        <v>5.75</v>
      </c>
      <c r="G55" s="2">
        <v>1</v>
      </c>
      <c r="H55" s="5">
        <f t="shared" ref="H55:H56" si="8">F55*G55</f>
        <v>5.75</v>
      </c>
    </row>
    <row r="56" spans="1:9" x14ac:dyDescent="0.25">
      <c r="A56" s="12">
        <v>41081</v>
      </c>
      <c r="B56" s="2" t="s">
        <v>13</v>
      </c>
      <c r="C56" s="16" t="s">
        <v>33</v>
      </c>
      <c r="D56" s="2" t="s">
        <v>6</v>
      </c>
      <c r="E56" s="2" t="s">
        <v>17</v>
      </c>
      <c r="F56" s="1">
        <v>5.75</v>
      </c>
      <c r="G56" s="2">
        <v>1</v>
      </c>
      <c r="H56" s="5">
        <f t="shared" si="8"/>
        <v>5.75</v>
      </c>
    </row>
    <row r="57" spans="1:9" x14ac:dyDescent="0.25">
      <c r="A57" s="12">
        <v>41087</v>
      </c>
      <c r="B57" s="2" t="s">
        <v>13</v>
      </c>
      <c r="C57" s="16" t="s">
        <v>33</v>
      </c>
      <c r="D57" s="2" t="s">
        <v>17</v>
      </c>
      <c r="E57" s="2" t="s">
        <v>6</v>
      </c>
      <c r="F57" s="1">
        <v>5.75</v>
      </c>
      <c r="G57" s="2">
        <v>1</v>
      </c>
      <c r="H57" s="5">
        <f t="shared" ref="H57:H58" si="9">F57*G57</f>
        <v>5.75</v>
      </c>
      <c r="I57" s="15"/>
    </row>
    <row r="58" spans="1:9" x14ac:dyDescent="0.25">
      <c r="A58" s="12">
        <v>41087</v>
      </c>
      <c r="B58" s="2" t="s">
        <v>13</v>
      </c>
      <c r="C58" s="16" t="s">
        <v>33</v>
      </c>
      <c r="D58" s="2" t="s">
        <v>6</v>
      </c>
      <c r="E58" s="2" t="s">
        <v>17</v>
      </c>
      <c r="F58" s="1">
        <v>5.75</v>
      </c>
      <c r="G58" s="2">
        <v>1</v>
      </c>
      <c r="H58" s="5">
        <f t="shared" si="9"/>
        <v>5.75</v>
      </c>
    </row>
    <row r="59" spans="1:9" x14ac:dyDescent="0.25">
      <c r="A59" s="18" t="s">
        <v>12</v>
      </c>
      <c r="B59" s="18"/>
      <c r="C59" s="18"/>
      <c r="D59" s="18"/>
      <c r="E59" s="18"/>
      <c r="F59" s="18"/>
      <c r="G59" s="18"/>
      <c r="H59" s="4">
        <f>SUM(H49:H58)</f>
        <v>57.5</v>
      </c>
    </row>
    <row r="60" spans="1:9" x14ac:dyDescent="0.25">
      <c r="A60" s="8"/>
      <c r="B60" s="8"/>
      <c r="C60" s="8"/>
      <c r="D60" s="8"/>
      <c r="E60" s="8"/>
      <c r="F60" s="8"/>
      <c r="G60" s="8"/>
      <c r="H60" s="9"/>
    </row>
    <row r="61" spans="1:9" x14ac:dyDescent="0.25">
      <c r="A61" s="18" t="s">
        <v>28</v>
      </c>
      <c r="B61" s="18"/>
      <c r="C61" s="18"/>
      <c r="D61" s="18"/>
      <c r="E61" s="18"/>
      <c r="F61" s="18"/>
      <c r="G61" s="18"/>
      <c r="H61" s="18"/>
    </row>
    <row r="62" spans="1:9" ht="31.5" customHeight="1" x14ac:dyDescent="0.25">
      <c r="A62" s="14" t="s">
        <v>0</v>
      </c>
      <c r="B62" s="14" t="s">
        <v>1</v>
      </c>
      <c r="C62" s="14" t="s">
        <v>2</v>
      </c>
      <c r="D62" s="14" t="s">
        <v>14</v>
      </c>
      <c r="E62" s="14" t="s">
        <v>15</v>
      </c>
      <c r="F62" s="4" t="s">
        <v>3</v>
      </c>
      <c r="G62" s="14" t="s">
        <v>4</v>
      </c>
      <c r="H62" s="4" t="s">
        <v>5</v>
      </c>
    </row>
    <row r="63" spans="1:9" x14ac:dyDescent="0.25">
      <c r="A63" s="11">
        <v>41072</v>
      </c>
      <c r="B63" s="10" t="s">
        <v>13</v>
      </c>
      <c r="C63" s="16" t="s">
        <v>33</v>
      </c>
      <c r="D63" s="2" t="s">
        <v>29</v>
      </c>
      <c r="E63" s="2" t="s">
        <v>6</v>
      </c>
      <c r="F63" s="1">
        <v>53.55</v>
      </c>
      <c r="G63" s="2">
        <v>1</v>
      </c>
      <c r="H63" s="5">
        <f t="shared" ref="H63:H66" si="10">F63*G63</f>
        <v>53.55</v>
      </c>
    </row>
    <row r="64" spans="1:9" x14ac:dyDescent="0.25">
      <c r="A64" s="11">
        <v>41072</v>
      </c>
      <c r="B64" s="10" t="s">
        <v>13</v>
      </c>
      <c r="C64" s="16" t="s">
        <v>33</v>
      </c>
      <c r="D64" s="2" t="s">
        <v>6</v>
      </c>
      <c r="E64" s="2" t="s">
        <v>29</v>
      </c>
      <c r="F64" s="1">
        <v>53.55</v>
      </c>
      <c r="G64" s="2">
        <v>1</v>
      </c>
      <c r="H64" s="5">
        <f t="shared" si="10"/>
        <v>53.55</v>
      </c>
    </row>
    <row r="65" spans="1:10" x14ac:dyDescent="0.25">
      <c r="A65" s="12">
        <v>41080</v>
      </c>
      <c r="B65" s="2" t="s">
        <v>13</v>
      </c>
      <c r="C65" s="16" t="s">
        <v>33</v>
      </c>
      <c r="D65" s="2" t="s">
        <v>29</v>
      </c>
      <c r="E65" s="2" t="s">
        <v>6</v>
      </c>
      <c r="F65" s="1">
        <v>53.55</v>
      </c>
      <c r="G65" s="2">
        <v>1</v>
      </c>
      <c r="H65" s="5">
        <f t="shared" si="10"/>
        <v>53.55</v>
      </c>
    </row>
    <row r="66" spans="1:10" x14ac:dyDescent="0.25">
      <c r="A66" s="12">
        <v>41080</v>
      </c>
      <c r="B66" s="2" t="s">
        <v>13</v>
      </c>
      <c r="C66" s="16" t="s">
        <v>33</v>
      </c>
      <c r="D66" s="2" t="s">
        <v>6</v>
      </c>
      <c r="E66" s="2" t="s">
        <v>29</v>
      </c>
      <c r="F66" s="1">
        <v>53.55</v>
      </c>
      <c r="G66" s="2">
        <v>1</v>
      </c>
      <c r="H66" s="5">
        <f t="shared" si="10"/>
        <v>53.55</v>
      </c>
    </row>
    <row r="67" spans="1:10" x14ac:dyDescent="0.25">
      <c r="A67" s="18" t="s">
        <v>12</v>
      </c>
      <c r="B67" s="18"/>
      <c r="C67" s="18"/>
      <c r="D67" s="18"/>
      <c r="E67" s="18"/>
      <c r="F67" s="18"/>
      <c r="G67" s="18"/>
      <c r="H67" s="4">
        <f>SUM(H63:H66)</f>
        <v>214.2</v>
      </c>
    </row>
    <row r="68" spans="1:10" x14ac:dyDescent="0.25">
      <c r="A68" s="8"/>
      <c r="B68" s="8"/>
      <c r="C68" s="8"/>
      <c r="D68" s="8"/>
      <c r="E68" s="8"/>
      <c r="F68" s="8"/>
      <c r="G68" s="8"/>
      <c r="H68" s="9"/>
    </row>
    <row r="69" spans="1:10" ht="15" customHeight="1" x14ac:dyDescent="0.25">
      <c r="A69" s="19" t="s">
        <v>38</v>
      </c>
      <c r="B69" s="20"/>
      <c r="C69" s="20"/>
      <c r="D69" s="20"/>
      <c r="E69" s="20"/>
      <c r="F69" s="20"/>
      <c r="G69" s="20"/>
      <c r="H69" s="21"/>
    </row>
    <row r="70" spans="1:10" ht="30.75" customHeight="1" x14ac:dyDescent="0.25">
      <c r="A70" s="14" t="s">
        <v>0</v>
      </c>
      <c r="B70" s="14" t="s">
        <v>1</v>
      </c>
      <c r="C70" s="14" t="s">
        <v>2</v>
      </c>
      <c r="D70" s="14" t="s">
        <v>14</v>
      </c>
      <c r="E70" s="14" t="s">
        <v>15</v>
      </c>
      <c r="F70" s="4" t="s">
        <v>3</v>
      </c>
      <c r="G70" s="14" t="s">
        <v>4</v>
      </c>
      <c r="H70" s="4" t="s">
        <v>5</v>
      </c>
    </row>
    <row r="71" spans="1:10" x14ac:dyDescent="0.25">
      <c r="A71" s="11">
        <v>41072</v>
      </c>
      <c r="B71" s="10" t="s">
        <v>13</v>
      </c>
      <c r="C71" s="16" t="s">
        <v>33</v>
      </c>
      <c r="D71" s="2" t="s">
        <v>18</v>
      </c>
      <c r="E71" s="2" t="s">
        <v>6</v>
      </c>
      <c r="F71" s="1">
        <v>63.6</v>
      </c>
      <c r="G71" s="2">
        <v>1</v>
      </c>
      <c r="H71" s="5">
        <f t="shared" ref="H71:H74" si="11">F71*G71</f>
        <v>63.6</v>
      </c>
      <c r="I71" s="15"/>
    </row>
    <row r="72" spans="1:10" x14ac:dyDescent="0.25">
      <c r="A72" s="11">
        <v>41072</v>
      </c>
      <c r="B72" s="10" t="s">
        <v>13</v>
      </c>
      <c r="C72" s="16" t="s">
        <v>33</v>
      </c>
      <c r="D72" s="2" t="s">
        <v>6</v>
      </c>
      <c r="E72" s="2" t="s">
        <v>18</v>
      </c>
      <c r="F72" s="1">
        <v>63.6</v>
      </c>
      <c r="G72" s="2">
        <v>1</v>
      </c>
      <c r="H72" s="5">
        <f t="shared" si="11"/>
        <v>63.6</v>
      </c>
    </row>
    <row r="73" spans="1:10" x14ac:dyDescent="0.25">
      <c r="A73" s="12">
        <v>41080</v>
      </c>
      <c r="B73" s="2" t="s">
        <v>13</v>
      </c>
      <c r="C73" s="16" t="s">
        <v>33</v>
      </c>
      <c r="D73" s="2" t="s">
        <v>18</v>
      </c>
      <c r="E73" s="2" t="s">
        <v>6</v>
      </c>
      <c r="F73" s="1">
        <v>63.6</v>
      </c>
      <c r="G73" s="2">
        <v>1</v>
      </c>
      <c r="H73" s="5">
        <f t="shared" si="11"/>
        <v>63.6</v>
      </c>
    </row>
    <row r="74" spans="1:10" x14ac:dyDescent="0.25">
      <c r="A74" s="12">
        <v>41080</v>
      </c>
      <c r="B74" s="2" t="s">
        <v>13</v>
      </c>
      <c r="C74" s="16" t="s">
        <v>33</v>
      </c>
      <c r="D74" s="2" t="s">
        <v>6</v>
      </c>
      <c r="E74" s="2" t="s">
        <v>18</v>
      </c>
      <c r="F74" s="1">
        <v>63.6</v>
      </c>
      <c r="G74" s="2">
        <v>1</v>
      </c>
      <c r="H74" s="5">
        <f t="shared" si="11"/>
        <v>63.6</v>
      </c>
    </row>
    <row r="75" spans="1:10" x14ac:dyDescent="0.25">
      <c r="A75" s="18" t="s">
        <v>12</v>
      </c>
      <c r="B75" s="18"/>
      <c r="C75" s="18"/>
      <c r="D75" s="18"/>
      <c r="E75" s="18"/>
      <c r="F75" s="18"/>
      <c r="G75" s="18"/>
      <c r="H75" s="4">
        <f>SUM(H71:H74)</f>
        <v>254.4</v>
      </c>
    </row>
    <row r="76" spans="1:10" x14ac:dyDescent="0.25">
      <c r="A76" s="8"/>
      <c r="B76" s="8"/>
      <c r="C76" s="8"/>
      <c r="D76" s="8"/>
      <c r="E76" s="8"/>
      <c r="F76" s="8"/>
      <c r="G76" s="8"/>
      <c r="H76" s="9"/>
    </row>
    <row r="77" spans="1:10" ht="15" customHeight="1" x14ac:dyDescent="0.25">
      <c r="A77" s="19" t="s">
        <v>39</v>
      </c>
      <c r="B77" s="20"/>
      <c r="C77" s="20"/>
      <c r="D77" s="20"/>
      <c r="E77" s="20"/>
      <c r="F77" s="20"/>
      <c r="G77" s="20"/>
      <c r="H77" s="21"/>
    </row>
    <row r="78" spans="1:10" ht="30.75" customHeight="1" x14ac:dyDescent="0.25">
      <c r="A78" s="14" t="s">
        <v>0</v>
      </c>
      <c r="B78" s="14" t="s">
        <v>1</v>
      </c>
      <c r="C78" s="14" t="s">
        <v>2</v>
      </c>
      <c r="D78" s="14" t="s">
        <v>14</v>
      </c>
      <c r="E78" s="14" t="s">
        <v>15</v>
      </c>
      <c r="F78" s="4" t="s">
        <v>3</v>
      </c>
      <c r="G78" s="14" t="s">
        <v>4</v>
      </c>
      <c r="H78" s="4" t="s">
        <v>5</v>
      </c>
    </row>
    <row r="79" spans="1:10" x14ac:dyDescent="0.25">
      <c r="A79" s="11">
        <v>41080</v>
      </c>
      <c r="B79" s="10" t="s">
        <v>13</v>
      </c>
      <c r="C79" s="16" t="s">
        <v>33</v>
      </c>
      <c r="D79" s="2" t="s">
        <v>40</v>
      </c>
      <c r="E79" s="2" t="s">
        <v>6</v>
      </c>
      <c r="F79" s="1">
        <v>79.8</v>
      </c>
      <c r="G79" s="2">
        <v>1</v>
      </c>
      <c r="H79" s="5">
        <f t="shared" ref="H79:H80" si="12">F79*G79</f>
        <v>79.8</v>
      </c>
      <c r="I79" s="15"/>
    </row>
    <row r="80" spans="1:10" x14ac:dyDescent="0.25">
      <c r="A80" s="11">
        <v>41080</v>
      </c>
      <c r="B80" s="10" t="s">
        <v>13</v>
      </c>
      <c r="C80" s="16" t="s">
        <v>33</v>
      </c>
      <c r="D80" s="2" t="s">
        <v>6</v>
      </c>
      <c r="E80" s="2" t="s">
        <v>40</v>
      </c>
      <c r="F80" s="1">
        <v>79.8</v>
      </c>
      <c r="G80" s="2">
        <v>1</v>
      </c>
      <c r="H80" s="5">
        <f t="shared" si="12"/>
        <v>79.8</v>
      </c>
      <c r="I80" s="15"/>
      <c r="J80" s="15"/>
    </row>
    <row r="81" spans="1:10" x14ac:dyDescent="0.25">
      <c r="A81" s="18" t="s">
        <v>12</v>
      </c>
      <c r="B81" s="18"/>
      <c r="C81" s="18"/>
      <c r="D81" s="18"/>
      <c r="E81" s="18"/>
      <c r="F81" s="18"/>
      <c r="G81" s="18"/>
      <c r="H81" s="4">
        <f>SUM(H79:H80)</f>
        <v>159.6</v>
      </c>
      <c r="I81" s="15"/>
    </row>
    <row r="82" spans="1:10" x14ac:dyDescent="0.25">
      <c r="A82" s="8"/>
      <c r="B82" s="8"/>
      <c r="C82" s="8"/>
      <c r="D82" s="8"/>
      <c r="E82" s="8"/>
      <c r="F82" s="8"/>
      <c r="G82" s="8"/>
      <c r="H82" s="9"/>
    </row>
    <row r="83" spans="1:10" x14ac:dyDescent="0.25">
      <c r="A83" s="18" t="s">
        <v>9</v>
      </c>
      <c r="B83" s="18"/>
      <c r="C83" s="18"/>
      <c r="D83" s="18"/>
      <c r="E83" s="18"/>
      <c r="F83" s="18"/>
      <c r="G83" s="18"/>
      <c r="H83" s="18"/>
    </row>
    <row r="84" spans="1:10" ht="30" x14ac:dyDescent="0.25">
      <c r="A84" s="14" t="s">
        <v>0</v>
      </c>
      <c r="B84" s="14" t="s">
        <v>1</v>
      </c>
      <c r="C84" s="14" t="s">
        <v>2</v>
      </c>
      <c r="D84" s="14" t="s">
        <v>14</v>
      </c>
      <c r="E84" s="14" t="s">
        <v>15</v>
      </c>
      <c r="F84" s="4" t="s">
        <v>3</v>
      </c>
      <c r="G84" s="14" t="s">
        <v>4</v>
      </c>
      <c r="H84" s="4" t="s">
        <v>5</v>
      </c>
    </row>
    <row r="85" spans="1:10" x14ac:dyDescent="0.25">
      <c r="A85" s="12">
        <v>41064</v>
      </c>
      <c r="B85" s="2" t="s">
        <v>13</v>
      </c>
      <c r="C85" s="16" t="s">
        <v>33</v>
      </c>
      <c r="D85" s="2" t="s">
        <v>32</v>
      </c>
      <c r="E85" s="2" t="s">
        <v>6</v>
      </c>
      <c r="F85" s="1">
        <v>6.5</v>
      </c>
      <c r="G85" s="2">
        <v>1</v>
      </c>
      <c r="H85" s="5">
        <f t="shared" ref="H85:H88" si="13">F85*G85</f>
        <v>6.5</v>
      </c>
      <c r="J85" s="15"/>
    </row>
    <row r="86" spans="1:10" x14ac:dyDescent="0.25">
      <c r="A86" s="12">
        <v>41064</v>
      </c>
      <c r="B86" s="2" t="s">
        <v>13</v>
      </c>
      <c r="C86" s="16" t="s">
        <v>33</v>
      </c>
      <c r="D86" s="2" t="s">
        <v>6</v>
      </c>
      <c r="E86" s="2" t="s">
        <v>32</v>
      </c>
      <c r="F86" s="1">
        <v>6.5</v>
      </c>
      <c r="G86" s="2">
        <v>1</v>
      </c>
      <c r="H86" s="5">
        <f t="shared" si="13"/>
        <v>6.5</v>
      </c>
    </row>
    <row r="87" spans="1:10" x14ac:dyDescent="0.25">
      <c r="A87" s="12">
        <v>41080</v>
      </c>
      <c r="B87" s="2" t="s">
        <v>13</v>
      </c>
      <c r="C87" s="16" t="s">
        <v>33</v>
      </c>
      <c r="D87" s="2" t="s">
        <v>32</v>
      </c>
      <c r="E87" s="2" t="s">
        <v>6</v>
      </c>
      <c r="F87" s="1">
        <v>6.5</v>
      </c>
      <c r="G87" s="2">
        <v>1</v>
      </c>
      <c r="H87" s="5">
        <f t="shared" si="13"/>
        <v>6.5</v>
      </c>
      <c r="I87" s="15"/>
    </row>
    <row r="88" spans="1:10" x14ac:dyDescent="0.25">
      <c r="A88" s="12">
        <v>41080</v>
      </c>
      <c r="B88" s="2" t="s">
        <v>13</v>
      </c>
      <c r="C88" s="16" t="s">
        <v>33</v>
      </c>
      <c r="D88" s="2" t="s">
        <v>6</v>
      </c>
      <c r="E88" s="2" t="s">
        <v>32</v>
      </c>
      <c r="F88" s="1">
        <v>6.5</v>
      </c>
      <c r="G88" s="2">
        <v>1</v>
      </c>
      <c r="H88" s="5">
        <f t="shared" si="13"/>
        <v>6.5</v>
      </c>
    </row>
    <row r="89" spans="1:10" x14ac:dyDescent="0.25">
      <c r="A89" s="18" t="s">
        <v>12</v>
      </c>
      <c r="B89" s="18"/>
      <c r="C89" s="18"/>
      <c r="D89" s="18"/>
      <c r="E89" s="18"/>
      <c r="F89" s="18"/>
      <c r="G89" s="18"/>
      <c r="H89" s="4">
        <f>SUM(H85:H88)</f>
        <v>26</v>
      </c>
    </row>
    <row r="90" spans="1:10" x14ac:dyDescent="0.25">
      <c r="A90" s="8"/>
      <c r="B90" s="8"/>
      <c r="C90" s="8"/>
      <c r="D90" s="8"/>
      <c r="E90" s="8"/>
      <c r="F90" s="8"/>
      <c r="G90" s="8"/>
      <c r="H90" s="9"/>
    </row>
    <row r="91" spans="1:10" x14ac:dyDescent="0.25">
      <c r="A91" s="18" t="s">
        <v>23</v>
      </c>
      <c r="B91" s="18"/>
      <c r="C91" s="18"/>
      <c r="D91" s="18"/>
      <c r="E91" s="18"/>
      <c r="F91" s="18"/>
      <c r="G91" s="18"/>
      <c r="H91" s="18"/>
    </row>
    <row r="92" spans="1:10" ht="30" x14ac:dyDescent="0.25">
      <c r="A92" s="14" t="s">
        <v>0</v>
      </c>
      <c r="B92" s="14" t="s">
        <v>1</v>
      </c>
      <c r="C92" s="14" t="s">
        <v>2</v>
      </c>
      <c r="D92" s="14" t="s">
        <v>14</v>
      </c>
      <c r="E92" s="14" t="s">
        <v>15</v>
      </c>
      <c r="F92" s="4" t="s">
        <v>3</v>
      </c>
      <c r="G92" s="14" t="s">
        <v>4</v>
      </c>
      <c r="H92" s="4" t="s">
        <v>5</v>
      </c>
    </row>
    <row r="93" spans="1:10" x14ac:dyDescent="0.25">
      <c r="A93" s="12">
        <v>41080</v>
      </c>
      <c r="B93" s="2" t="s">
        <v>13</v>
      </c>
      <c r="C93" s="16" t="s">
        <v>33</v>
      </c>
      <c r="D93" s="2" t="s">
        <v>19</v>
      </c>
      <c r="E93" s="2" t="s">
        <v>6</v>
      </c>
      <c r="F93" s="1">
        <v>89.15</v>
      </c>
      <c r="G93" s="2">
        <v>1</v>
      </c>
      <c r="H93" s="5">
        <f t="shared" ref="H93:H94" si="14">F93*G93</f>
        <v>89.15</v>
      </c>
    </row>
    <row r="94" spans="1:10" x14ac:dyDescent="0.25">
      <c r="A94" s="12">
        <v>41080</v>
      </c>
      <c r="B94" s="2" t="s">
        <v>13</v>
      </c>
      <c r="C94" s="16" t="s">
        <v>33</v>
      </c>
      <c r="D94" s="2" t="s">
        <v>6</v>
      </c>
      <c r="E94" s="2" t="s">
        <v>19</v>
      </c>
      <c r="F94" s="1">
        <v>89.15</v>
      </c>
      <c r="G94" s="2">
        <v>1</v>
      </c>
      <c r="H94" s="5">
        <f t="shared" si="14"/>
        <v>89.15</v>
      </c>
    </row>
    <row r="95" spans="1:10" x14ac:dyDescent="0.25">
      <c r="A95" s="18" t="s">
        <v>12</v>
      </c>
      <c r="B95" s="18"/>
      <c r="C95" s="18"/>
      <c r="D95" s="18"/>
      <c r="E95" s="18"/>
      <c r="F95" s="18"/>
      <c r="G95" s="18"/>
      <c r="H95" s="4">
        <f>SUM(H93:H94)</f>
        <v>178.3</v>
      </c>
      <c r="J95" s="15"/>
    </row>
    <row r="96" spans="1:10" x14ac:dyDescent="0.25">
      <c r="A96" s="8"/>
      <c r="B96" s="8"/>
      <c r="C96" s="8"/>
      <c r="D96" s="8"/>
      <c r="E96" s="8"/>
      <c r="F96" s="8"/>
      <c r="G96" s="8"/>
      <c r="H96" s="9"/>
    </row>
    <row r="97" spans="1:11" x14ac:dyDescent="0.25">
      <c r="A97" s="18" t="s">
        <v>25</v>
      </c>
      <c r="B97" s="18"/>
      <c r="C97" s="18"/>
      <c r="D97" s="18"/>
      <c r="E97" s="18"/>
      <c r="F97" s="18"/>
      <c r="G97" s="18"/>
      <c r="H97" s="18"/>
    </row>
    <row r="98" spans="1:11" ht="30" x14ac:dyDescent="0.25">
      <c r="A98" s="14" t="s">
        <v>0</v>
      </c>
      <c r="B98" s="14" t="s">
        <v>1</v>
      </c>
      <c r="C98" s="14" t="s">
        <v>2</v>
      </c>
      <c r="D98" s="14" t="s">
        <v>14</v>
      </c>
      <c r="E98" s="14" t="s">
        <v>15</v>
      </c>
      <c r="F98" s="4" t="s">
        <v>3</v>
      </c>
      <c r="G98" s="14" t="s">
        <v>4</v>
      </c>
      <c r="H98" s="4" t="s">
        <v>5</v>
      </c>
    </row>
    <row r="99" spans="1:11" x14ac:dyDescent="0.25">
      <c r="A99" s="12">
        <v>41072</v>
      </c>
      <c r="B99" s="2" t="s">
        <v>13</v>
      </c>
      <c r="C99" s="16" t="s">
        <v>33</v>
      </c>
      <c r="D99" s="2" t="s">
        <v>18</v>
      </c>
      <c r="E99" s="2" t="s">
        <v>6</v>
      </c>
      <c r="F99" s="1">
        <v>63.6</v>
      </c>
      <c r="G99" s="2">
        <v>1</v>
      </c>
      <c r="H99" s="5">
        <f t="shared" ref="H99:H102" si="15">F99*G99</f>
        <v>63.6</v>
      </c>
      <c r="I99" s="15"/>
      <c r="J99" s="15"/>
    </row>
    <row r="100" spans="1:11" x14ac:dyDescent="0.25">
      <c r="A100" s="12">
        <v>41072</v>
      </c>
      <c r="B100" s="2" t="s">
        <v>13</v>
      </c>
      <c r="C100" s="16" t="s">
        <v>33</v>
      </c>
      <c r="D100" s="2" t="s">
        <v>6</v>
      </c>
      <c r="E100" s="2" t="s">
        <v>18</v>
      </c>
      <c r="F100" s="1">
        <v>63.6</v>
      </c>
      <c r="G100" s="2">
        <v>1</v>
      </c>
      <c r="H100" s="5">
        <f t="shared" si="15"/>
        <v>63.6</v>
      </c>
    </row>
    <row r="101" spans="1:11" x14ac:dyDescent="0.25">
      <c r="A101" s="12">
        <v>41080</v>
      </c>
      <c r="B101" s="2" t="s">
        <v>13</v>
      </c>
      <c r="C101" s="16" t="s">
        <v>33</v>
      </c>
      <c r="D101" s="2" t="s">
        <v>18</v>
      </c>
      <c r="E101" s="2" t="s">
        <v>6</v>
      </c>
      <c r="F101" s="1">
        <v>63.6</v>
      </c>
      <c r="G101" s="2">
        <v>1</v>
      </c>
      <c r="H101" s="5">
        <f t="shared" si="15"/>
        <v>63.6</v>
      </c>
    </row>
    <row r="102" spans="1:11" x14ac:dyDescent="0.25">
      <c r="A102" s="12">
        <v>41080</v>
      </c>
      <c r="B102" s="2" t="s">
        <v>13</v>
      </c>
      <c r="C102" s="16" t="s">
        <v>33</v>
      </c>
      <c r="D102" s="2" t="s">
        <v>6</v>
      </c>
      <c r="E102" s="2" t="s">
        <v>18</v>
      </c>
      <c r="F102" s="1">
        <v>63.6</v>
      </c>
      <c r="G102" s="2">
        <v>1</v>
      </c>
      <c r="H102" s="5">
        <f t="shared" si="15"/>
        <v>63.6</v>
      </c>
    </row>
    <row r="103" spans="1:11" x14ac:dyDescent="0.25">
      <c r="A103" s="18" t="s">
        <v>12</v>
      </c>
      <c r="B103" s="18"/>
      <c r="C103" s="18"/>
      <c r="D103" s="18"/>
      <c r="E103" s="18"/>
      <c r="F103" s="18"/>
      <c r="G103" s="18"/>
      <c r="H103" s="4">
        <f>SUM(H99:H102)</f>
        <v>254.4</v>
      </c>
    </row>
    <row r="104" spans="1:11" x14ac:dyDescent="0.25">
      <c r="A104" s="8"/>
      <c r="B104" s="8"/>
      <c r="C104" s="8"/>
      <c r="D104" s="8"/>
      <c r="E104" s="8"/>
      <c r="F104" s="8"/>
      <c r="G104" s="8"/>
      <c r="H104" s="9"/>
    </row>
    <row r="105" spans="1:11" x14ac:dyDescent="0.25">
      <c r="A105" s="18" t="s">
        <v>26</v>
      </c>
      <c r="B105" s="18"/>
      <c r="C105" s="18"/>
      <c r="D105" s="18"/>
      <c r="E105" s="18"/>
      <c r="F105" s="18"/>
      <c r="G105" s="18"/>
      <c r="H105" s="18"/>
    </row>
    <row r="106" spans="1:11" ht="30" x14ac:dyDescent="0.25">
      <c r="A106" s="14" t="s">
        <v>0</v>
      </c>
      <c r="B106" s="14" t="s">
        <v>1</v>
      </c>
      <c r="C106" s="14" t="s">
        <v>2</v>
      </c>
      <c r="D106" s="14" t="s">
        <v>14</v>
      </c>
      <c r="E106" s="14" t="s">
        <v>15</v>
      </c>
      <c r="F106" s="4" t="s">
        <v>3</v>
      </c>
      <c r="G106" s="14" t="s">
        <v>4</v>
      </c>
      <c r="H106" s="4" t="s">
        <v>5</v>
      </c>
    </row>
    <row r="107" spans="1:11" x14ac:dyDescent="0.25">
      <c r="A107" s="12">
        <v>41080</v>
      </c>
      <c r="B107" s="2" t="s">
        <v>13</v>
      </c>
      <c r="C107" s="16" t="s">
        <v>33</v>
      </c>
      <c r="D107" s="2" t="s">
        <v>27</v>
      </c>
      <c r="E107" s="2" t="s">
        <v>6</v>
      </c>
      <c r="F107" s="1">
        <v>92.65</v>
      </c>
      <c r="G107" s="2">
        <v>1</v>
      </c>
      <c r="H107" s="5">
        <f t="shared" ref="H107:H108" si="16">F107*G107</f>
        <v>92.65</v>
      </c>
    </row>
    <row r="108" spans="1:11" x14ac:dyDescent="0.25">
      <c r="A108" s="12">
        <v>41080</v>
      </c>
      <c r="B108" s="2" t="s">
        <v>13</v>
      </c>
      <c r="C108" s="16" t="s">
        <v>33</v>
      </c>
      <c r="D108" s="2" t="s">
        <v>6</v>
      </c>
      <c r="E108" s="2" t="s">
        <v>27</v>
      </c>
      <c r="F108" s="1">
        <v>92.65</v>
      </c>
      <c r="G108" s="2">
        <v>1</v>
      </c>
      <c r="H108" s="5">
        <f t="shared" si="16"/>
        <v>92.65</v>
      </c>
      <c r="J108" s="15"/>
    </row>
    <row r="109" spans="1:11" x14ac:dyDescent="0.25">
      <c r="A109" s="18" t="s">
        <v>12</v>
      </c>
      <c r="B109" s="18"/>
      <c r="C109" s="18"/>
      <c r="D109" s="18"/>
      <c r="E109" s="18"/>
      <c r="F109" s="18"/>
      <c r="G109" s="18"/>
      <c r="H109" s="4">
        <f>SUM(H107:H108)</f>
        <v>185.3</v>
      </c>
      <c r="J109" s="15"/>
      <c r="K109" s="15"/>
    </row>
    <row r="110" spans="1:11" x14ac:dyDescent="0.25">
      <c r="A110" s="8"/>
      <c r="B110" s="8"/>
      <c r="C110" s="8"/>
      <c r="D110" s="8"/>
      <c r="E110" s="8"/>
      <c r="F110" s="8"/>
      <c r="G110" s="8"/>
      <c r="H110" s="9"/>
    </row>
    <row r="111" spans="1:11" x14ac:dyDescent="0.25">
      <c r="A111" s="18" t="s">
        <v>10</v>
      </c>
      <c r="B111" s="18"/>
      <c r="C111" s="18"/>
      <c r="D111" s="18"/>
      <c r="E111" s="18"/>
      <c r="F111" s="18"/>
      <c r="G111" s="18"/>
      <c r="H111" s="18"/>
    </row>
    <row r="112" spans="1:11" ht="30" x14ac:dyDescent="0.25">
      <c r="A112" s="14" t="s">
        <v>0</v>
      </c>
      <c r="B112" s="14" t="s">
        <v>1</v>
      </c>
      <c r="C112" s="14" t="s">
        <v>2</v>
      </c>
      <c r="D112" s="14" t="s">
        <v>14</v>
      </c>
      <c r="E112" s="14" t="s">
        <v>15</v>
      </c>
      <c r="F112" s="4" t="s">
        <v>3</v>
      </c>
      <c r="G112" s="14" t="s">
        <v>4</v>
      </c>
      <c r="H112" s="4" t="s">
        <v>5</v>
      </c>
    </row>
    <row r="113" spans="1:11" x14ac:dyDescent="0.25">
      <c r="A113" s="12">
        <v>41080</v>
      </c>
      <c r="B113" s="2" t="s">
        <v>13</v>
      </c>
      <c r="C113" s="16" t="s">
        <v>33</v>
      </c>
      <c r="D113" s="2" t="s">
        <v>17</v>
      </c>
      <c r="E113" s="2" t="s">
        <v>6</v>
      </c>
      <c r="F113" s="1">
        <v>5.75</v>
      </c>
      <c r="G113" s="2">
        <v>1</v>
      </c>
      <c r="H113" s="5">
        <f t="shared" ref="H113:H114" si="17">F113*G113</f>
        <v>5.75</v>
      </c>
    </row>
    <row r="114" spans="1:11" x14ac:dyDescent="0.25">
      <c r="A114" s="12">
        <v>41080</v>
      </c>
      <c r="B114" s="2" t="s">
        <v>13</v>
      </c>
      <c r="C114" s="16" t="s">
        <v>33</v>
      </c>
      <c r="D114" s="2" t="s">
        <v>6</v>
      </c>
      <c r="E114" s="2" t="s">
        <v>17</v>
      </c>
      <c r="F114" s="1">
        <v>5.75</v>
      </c>
      <c r="G114" s="2">
        <v>1</v>
      </c>
      <c r="H114" s="5">
        <f t="shared" si="17"/>
        <v>5.75</v>
      </c>
    </row>
    <row r="115" spans="1:11" x14ac:dyDescent="0.25">
      <c r="A115" s="18" t="s">
        <v>12</v>
      </c>
      <c r="B115" s="18"/>
      <c r="C115" s="18"/>
      <c r="D115" s="18"/>
      <c r="E115" s="18"/>
      <c r="F115" s="18"/>
      <c r="G115" s="18"/>
      <c r="H115" s="4">
        <f>SUM(H111:H114)</f>
        <v>11.5</v>
      </c>
      <c r="J115" s="15"/>
      <c r="K115" s="15"/>
    </row>
    <row r="116" spans="1:11" x14ac:dyDescent="0.25">
      <c r="A116" s="8"/>
      <c r="B116" s="8"/>
      <c r="C116" s="8"/>
      <c r="D116" s="8"/>
      <c r="E116" s="8"/>
      <c r="F116" s="8"/>
      <c r="G116" s="8"/>
      <c r="H116" s="9"/>
    </row>
    <row r="118" spans="1:11" x14ac:dyDescent="0.25">
      <c r="A118" s="22" t="s">
        <v>11</v>
      </c>
      <c r="B118" s="22"/>
    </row>
    <row r="119" spans="1:11" x14ac:dyDescent="0.25">
      <c r="A119" s="22" t="s">
        <v>41</v>
      </c>
      <c r="B119" s="22"/>
    </row>
  </sheetData>
  <mergeCells count="31">
    <mergeCell ref="A31:H31"/>
    <mergeCell ref="A37:G37"/>
    <mergeCell ref="A39:H39"/>
    <mergeCell ref="A119:B119"/>
    <mergeCell ref="A1:H1"/>
    <mergeCell ref="A118:B118"/>
    <mergeCell ref="A29:G29"/>
    <mergeCell ref="A3:H3"/>
    <mergeCell ref="A7:G7"/>
    <mergeCell ref="A9:H9"/>
    <mergeCell ref="A19:G19"/>
    <mergeCell ref="A21:H21"/>
    <mergeCell ref="A45:G45"/>
    <mergeCell ref="A47:H47"/>
    <mergeCell ref="A59:G59"/>
    <mergeCell ref="A61:H61"/>
    <mergeCell ref="A67:G67"/>
    <mergeCell ref="A81:G81"/>
    <mergeCell ref="A83:H83"/>
    <mergeCell ref="A89:G89"/>
    <mergeCell ref="A69:H69"/>
    <mergeCell ref="A75:G75"/>
    <mergeCell ref="A77:H77"/>
    <mergeCell ref="A109:G109"/>
    <mergeCell ref="A111:H111"/>
    <mergeCell ref="A115:G115"/>
    <mergeCell ref="A91:H91"/>
    <mergeCell ref="A95:G95"/>
    <mergeCell ref="A97:H97"/>
    <mergeCell ref="A103:G103"/>
    <mergeCell ref="A105:H105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06.2012</vt:lpstr>
      <vt:lpstr>'06.2012'!Area_de_impressao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2017-03-23T18:53:09Z</cp:lastPrinted>
  <dcterms:created xsi:type="dcterms:W3CDTF">2017-01-31T11:28:16Z</dcterms:created>
  <dcterms:modified xsi:type="dcterms:W3CDTF">2017-05-24T14:34:57Z</dcterms:modified>
</cp:coreProperties>
</file>