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2.2016" sheetId="1" r:id="rId1"/>
  </sheets>
  <definedNames>
    <definedName name="_xlnm.Print_Area" localSheetId="0">'02.2016'!$A$1:$H$99</definedName>
  </definedNames>
  <calcPr calcId="145621"/>
</workbook>
</file>

<file path=xl/calcChain.xml><?xml version="1.0" encoding="utf-8"?>
<calcChain xmlns="http://schemas.openxmlformats.org/spreadsheetml/2006/main">
  <c r="H74" i="1" l="1"/>
  <c r="H72" i="1"/>
  <c r="H70" i="1"/>
  <c r="H68" i="1"/>
  <c r="H52" i="1"/>
  <c r="H53" i="1"/>
  <c r="H54" i="1"/>
  <c r="H55" i="1"/>
  <c r="H56" i="1"/>
  <c r="H41" i="1"/>
  <c r="H42" i="1"/>
  <c r="H43" i="1"/>
  <c r="H44" i="1"/>
  <c r="H45" i="1"/>
  <c r="H46" i="1"/>
  <c r="H32" i="1"/>
  <c r="H33" i="1"/>
  <c r="H34" i="1"/>
  <c r="H23" i="1"/>
  <c r="H22" i="1"/>
  <c r="H20" i="1"/>
  <c r="H19" i="1"/>
  <c r="H18" i="1"/>
  <c r="H17" i="1"/>
  <c r="H10" i="1" l="1"/>
  <c r="H6" i="1"/>
  <c r="H94" i="1" l="1"/>
  <c r="H93" i="1"/>
  <c r="H92" i="1"/>
  <c r="H90" i="1"/>
  <c r="H83" i="1"/>
  <c r="H84" i="1"/>
  <c r="H82" i="1"/>
  <c r="H76" i="1"/>
  <c r="H73" i="1"/>
  <c r="H71" i="1"/>
  <c r="H69" i="1"/>
  <c r="H62" i="1"/>
  <c r="H40" i="1"/>
  <c r="H21" i="1" l="1"/>
  <c r="H24" i="1"/>
  <c r="H7" i="1" l="1"/>
  <c r="H8" i="1"/>
  <c r="H9" i="1"/>
  <c r="H11" i="1"/>
  <c r="H12" i="1"/>
  <c r="H29" i="1" l="1"/>
  <c r="H31" i="1" l="1"/>
  <c r="H91" i="1" l="1"/>
  <c r="H30" i="1" l="1"/>
  <c r="H61" i="1" l="1"/>
  <c r="H5" i="1" l="1"/>
  <c r="H13" i="1" s="1"/>
  <c r="H75" i="1" l="1"/>
  <c r="H51" i="1"/>
  <c r="H39" i="1"/>
  <c r="H47" i="1" s="1"/>
  <c r="H25" i="1"/>
  <c r="H89" i="1" l="1"/>
  <c r="H95" i="1" s="1"/>
  <c r="H81" i="1"/>
  <c r="H85" i="1" s="1"/>
  <c r="H67" i="1"/>
  <c r="H77" i="1" s="1"/>
  <c r="H57" i="1"/>
  <c r="H35" i="1" l="1"/>
  <c r="H63" i="1"/>
</calcChain>
</file>

<file path=xl/sharedStrings.xml><?xml version="1.0" encoding="utf-8"?>
<sst xmlns="http://schemas.openxmlformats.org/spreadsheetml/2006/main" count="325" uniqueCount="48">
  <si>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</si>
  <si>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</si>
  <si>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</si>
  <si>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</si>
  <si>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</si>
  <si>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</si>
  <si>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</si>
  <si>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</si>
  <si>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</si>
  <si>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</si>
  <si>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</si>
  <si>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</si>
  <si>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</si>
  <si>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</si>
  <si>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</si>
  <si>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</si>
  <si>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</si>
  <si>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</si>
  <si>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</si>
  <si>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</si>
  <si>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</si>
  <si>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</si>
  <si>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</si>
  <si>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</si>
  <si>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</si>
  <si>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</si>
  <si>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</si>
  <si>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</si>
  <si>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</si>
  <si>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Atualizado em 22/03/2016</t>
  </si>
  <si>
    <t>Passagens Terrestres - Fevereiro 2016</t>
  </si>
  <si>
    <t>160ª Reunião da Comissão de Exercício Profissional - 04/02/2016</t>
  </si>
  <si>
    <t>161ª Reunião da Comissão de Exercício Profissional - 11/02/2016</t>
  </si>
  <si>
    <t>11ª Reunião Extraordinária da Comissão de Exercício Profissional - 12/02/2016</t>
  </si>
  <si>
    <t>81ª - Reunião do Conselho Diretor CAU/RS - 17/02/2016</t>
  </si>
  <si>
    <t>162ª Reunião da Comissão de Exercício Profissional - 18/02/2016</t>
  </si>
  <si>
    <t>58ª Sessão Plenária - 19/02/2016</t>
  </si>
  <si>
    <t>153ª Reunião da Comissão de Planejamento e Finanças do CAU/RS - 16/02/2016</t>
  </si>
  <si>
    <t>Convocação 019/2016 - Cerimônia de Colação de Grau dos formandos do curso de Arquitetura e Urbanismo da ULBRA Unidade Santa Maria - Santa Maria / RS - 20/02/2016</t>
  </si>
  <si>
    <t>154ª Reunião da Comissão de Planejamento e Finanças do CAU/RS - 23/02/2016</t>
  </si>
  <si>
    <t>Santa Maria</t>
  </si>
  <si>
    <t>42ª Reunião da Comissão de Ensino e Formação do CAU/RS - 16/02/2016</t>
  </si>
  <si>
    <t>52ª Reunião do Colegiado de Entidades - CP - CAU/RS - 24/02/2016</t>
  </si>
  <si>
    <t>57ª Reunião da Comissão de Ética e Disciplina - 18/02/2016</t>
  </si>
  <si>
    <t>Audiência de Conciliação da Comissão de Ética e Disciplina - 22/02/2016</t>
  </si>
  <si>
    <t>139ª Reunião da Comissão de Organização e Administração do CAU/RS - 15/02/2016</t>
  </si>
  <si>
    <t>140ª Reunião da Comissão de Organização e Administração do CAU/RS - 22/02/2016</t>
  </si>
  <si>
    <t>Convocação 014/2016 - Cerimônia de Colação de Grau dos formandos do curso de Arquitetura e Urbanismo da UNIRITTER - Porto Alegre / RS - 29/01/2016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</si>
</sst>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Normal="100" workbookViewId="0">
      <selection activeCell="M18" sqref="M18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9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23" t="s">
        <v>30</v>
      </c>
      <c r="B1" s="23"/>
      <c r="C1" s="23"/>
      <c r="D1" s="23"/>
      <c r="E1" s="23"/>
      <c r="F1" s="23"/>
      <c r="G1" s="23"/>
      <c r="H1" s="23"/>
    </row>
    <row r="3" spans="1:8" x14ac:dyDescent="0.25">
      <c r="A3" s="20" t="s">
        <v>7</v>
      </c>
      <c r="B3" s="21"/>
      <c r="C3" s="21"/>
      <c r="D3" s="21"/>
      <c r="E3" s="21"/>
      <c r="F3" s="21"/>
      <c r="G3" s="21"/>
      <c r="H3" s="22"/>
    </row>
    <row r="4" spans="1:8" ht="30" x14ac:dyDescent="0.25">
      <c r="A4" s="17" t="s">
        <v>0</v>
      </c>
      <c r="B4" s="17" t="s">
        <v>1</v>
      </c>
      <c r="C4" s="17" t="s">
        <v>2</v>
      </c>
      <c r="D4" s="17" t="s">
        <v>19</v>
      </c>
      <c r="E4" s="17" t="s">
        <v>20</v>
      </c>
      <c r="F4" s="4" t="s">
        <v>3</v>
      </c>
      <c r="G4" s="17" t="s">
        <v>4</v>
      </c>
      <c r="H4" s="4" t="s">
        <v>5</v>
      </c>
    </row>
    <row r="5" spans="1:8" x14ac:dyDescent="0.25">
      <c r="A5" s="13">
        <v>42418</v>
      </c>
      <c r="B5" s="2" t="s">
        <v>18</v>
      </c>
      <c r="C5" s="15" t="s">
        <v>31</v>
      </c>
      <c r="D5" s="2" t="s">
        <v>21</v>
      </c>
      <c r="E5" s="2" t="s">
        <v>6</v>
      </c>
      <c r="F5" s="1">
        <v>40.75</v>
      </c>
      <c r="G5" s="2">
        <v>1</v>
      </c>
      <c r="H5" s="5">
        <f t="shared" ref="H5:H12" si="0">F5*G5</f>
        <v>40.75</v>
      </c>
    </row>
    <row r="6" spans="1:8" x14ac:dyDescent="0.25">
      <c r="A6" s="13">
        <v>42418</v>
      </c>
      <c r="B6" s="2" t="s">
        <v>18</v>
      </c>
      <c r="C6" s="15" t="s">
        <v>31</v>
      </c>
      <c r="D6" s="2" t="s">
        <v>6</v>
      </c>
      <c r="E6" s="2" t="s">
        <v>21</v>
      </c>
      <c r="F6" s="1">
        <v>40.75</v>
      </c>
      <c r="G6" s="2">
        <v>1</v>
      </c>
      <c r="H6" s="5">
        <f t="shared" ref="H6" si="1">F6*G6</f>
        <v>40.75</v>
      </c>
    </row>
    <row r="7" spans="1:8" x14ac:dyDescent="0.25">
      <c r="A7" s="31">
        <v>42418</v>
      </c>
      <c r="B7" s="2" t="s">
        <v>18</v>
      </c>
      <c r="C7" s="30" t="s">
        <v>32</v>
      </c>
      <c r="D7" s="2" t="s">
        <v>21</v>
      </c>
      <c r="E7" s="2" t="s">
        <v>6</v>
      </c>
      <c r="F7" s="1">
        <v>40.75</v>
      </c>
      <c r="G7" s="2">
        <v>1</v>
      </c>
      <c r="H7" s="5">
        <f t="shared" si="0"/>
        <v>40.75</v>
      </c>
    </row>
    <row r="8" spans="1:8" ht="30" x14ac:dyDescent="0.25">
      <c r="A8" s="31">
        <v>42418</v>
      </c>
      <c r="B8" s="2" t="s">
        <v>18</v>
      </c>
      <c r="C8" s="30" t="s">
        <v>33</v>
      </c>
      <c r="D8" s="2" t="s">
        <v>6</v>
      </c>
      <c r="E8" s="2" t="s">
        <v>21</v>
      </c>
      <c r="F8" s="1">
        <v>40.75</v>
      </c>
      <c r="G8" s="2">
        <v>1</v>
      </c>
      <c r="H8" s="5">
        <f t="shared" si="0"/>
        <v>40.75</v>
      </c>
    </row>
    <row r="9" spans="1:8" x14ac:dyDescent="0.25">
      <c r="A9" s="31">
        <v>42418</v>
      </c>
      <c r="B9" s="2" t="s">
        <v>18</v>
      </c>
      <c r="C9" s="30" t="s">
        <v>34</v>
      </c>
      <c r="D9" s="2" t="s">
        <v>21</v>
      </c>
      <c r="E9" s="2" t="s">
        <v>6</v>
      </c>
      <c r="F9" s="1">
        <v>40.75</v>
      </c>
      <c r="G9" s="2">
        <v>1</v>
      </c>
      <c r="H9" s="5">
        <f t="shared" si="0"/>
        <v>40.75</v>
      </c>
    </row>
    <row r="10" spans="1:8" x14ac:dyDescent="0.25">
      <c r="A10" s="31">
        <v>42418</v>
      </c>
      <c r="B10" s="2" t="s">
        <v>18</v>
      </c>
      <c r="C10" s="30" t="s">
        <v>34</v>
      </c>
      <c r="D10" s="2" t="s">
        <v>6</v>
      </c>
      <c r="E10" s="2" t="s">
        <v>21</v>
      </c>
      <c r="F10" s="1">
        <v>40.75</v>
      </c>
      <c r="G10" s="2">
        <v>1</v>
      </c>
      <c r="H10" s="5">
        <f t="shared" ref="H10" si="2">F10*G10</f>
        <v>40.75</v>
      </c>
    </row>
    <row r="11" spans="1:8" x14ac:dyDescent="0.25">
      <c r="A11" s="31">
        <v>42425</v>
      </c>
      <c r="B11" s="2" t="s">
        <v>18</v>
      </c>
      <c r="C11" s="30" t="s">
        <v>35</v>
      </c>
      <c r="D11" s="2" t="s">
        <v>21</v>
      </c>
      <c r="E11" s="2" t="s">
        <v>6</v>
      </c>
      <c r="F11" s="1">
        <v>40.75</v>
      </c>
      <c r="G11" s="2">
        <v>1</v>
      </c>
      <c r="H11" s="5">
        <f t="shared" si="0"/>
        <v>40.75</v>
      </c>
    </row>
    <row r="12" spans="1:8" x14ac:dyDescent="0.25">
      <c r="A12" s="31">
        <v>42425</v>
      </c>
      <c r="B12" s="2" t="s">
        <v>18</v>
      </c>
      <c r="C12" s="30" t="s">
        <v>36</v>
      </c>
      <c r="D12" s="2" t="s">
        <v>6</v>
      </c>
      <c r="E12" s="2" t="s">
        <v>21</v>
      </c>
      <c r="F12" s="1">
        <v>40.75</v>
      </c>
      <c r="G12" s="2">
        <v>1</v>
      </c>
      <c r="H12" s="5">
        <f t="shared" si="0"/>
        <v>40.75</v>
      </c>
    </row>
    <row r="13" spans="1:8" x14ac:dyDescent="0.25">
      <c r="A13" s="23" t="s">
        <v>17</v>
      </c>
      <c r="B13" s="23"/>
      <c r="C13" s="23"/>
      <c r="D13" s="23"/>
      <c r="E13" s="23"/>
      <c r="F13" s="23"/>
      <c r="G13" s="23"/>
      <c r="H13" s="4">
        <f>SUM(H5:H12)</f>
        <v>326</v>
      </c>
    </row>
    <row r="15" spans="1:8" x14ac:dyDescent="0.25">
      <c r="A15" s="20" t="s">
        <v>8</v>
      </c>
      <c r="B15" s="21"/>
      <c r="C15" s="21"/>
      <c r="D15" s="21"/>
      <c r="E15" s="21"/>
      <c r="F15" s="21"/>
      <c r="G15" s="21"/>
      <c r="H15" s="22"/>
    </row>
    <row r="16" spans="1:8" ht="30" x14ac:dyDescent="0.25">
      <c r="A16" s="17" t="s">
        <v>0</v>
      </c>
      <c r="B16" s="17" t="s">
        <v>1</v>
      </c>
      <c r="C16" s="17" t="s">
        <v>2</v>
      </c>
      <c r="D16" s="17" t="s">
        <v>19</v>
      </c>
      <c r="E16" s="17" t="s">
        <v>20</v>
      </c>
      <c r="F16" s="4" t="s">
        <v>3</v>
      </c>
      <c r="G16" s="17" t="s">
        <v>4</v>
      </c>
      <c r="H16" s="4" t="s">
        <v>5</v>
      </c>
    </row>
    <row r="17" spans="1:8" ht="30" x14ac:dyDescent="0.25">
      <c r="A17" s="29">
        <v>42418</v>
      </c>
      <c r="B17" s="6" t="s">
        <v>18</v>
      </c>
      <c r="C17" s="30" t="s">
        <v>37</v>
      </c>
      <c r="D17" s="2" t="s">
        <v>22</v>
      </c>
      <c r="E17" s="2" t="s">
        <v>6</v>
      </c>
      <c r="F17" s="5">
        <v>9.9499999999999993</v>
      </c>
      <c r="G17" s="2">
        <v>1</v>
      </c>
      <c r="H17" s="5">
        <f t="shared" ref="H17:H20" si="3">F17*G17</f>
        <v>9.9499999999999993</v>
      </c>
    </row>
    <row r="18" spans="1:8" ht="30" x14ac:dyDescent="0.25">
      <c r="A18" s="29">
        <v>42418</v>
      </c>
      <c r="B18" s="6" t="s">
        <v>18</v>
      </c>
      <c r="C18" s="30" t="s">
        <v>37</v>
      </c>
      <c r="D18" s="2" t="s">
        <v>6</v>
      </c>
      <c r="E18" s="2" t="s">
        <v>22</v>
      </c>
      <c r="F18" s="5">
        <v>9.9499999999999993</v>
      </c>
      <c r="G18" s="2">
        <v>1</v>
      </c>
      <c r="H18" s="5">
        <f t="shared" si="3"/>
        <v>9.9499999999999993</v>
      </c>
    </row>
    <row r="19" spans="1:8" ht="45" x14ac:dyDescent="0.25">
      <c r="A19" s="29">
        <v>42425</v>
      </c>
      <c r="B19" s="6" t="s">
        <v>18</v>
      </c>
      <c r="C19" s="30" t="s">
        <v>38</v>
      </c>
      <c r="D19" s="2" t="s">
        <v>22</v>
      </c>
      <c r="E19" s="2" t="s">
        <v>40</v>
      </c>
      <c r="F19" s="5">
        <v>71.95</v>
      </c>
      <c r="G19" s="2">
        <v>1</v>
      </c>
      <c r="H19" s="5">
        <f t="shared" si="3"/>
        <v>71.95</v>
      </c>
    </row>
    <row r="20" spans="1:8" ht="45" x14ac:dyDescent="0.25">
      <c r="A20" s="29">
        <v>42425</v>
      </c>
      <c r="B20" s="6" t="s">
        <v>18</v>
      </c>
      <c r="C20" s="30" t="s">
        <v>38</v>
      </c>
      <c r="D20" s="2" t="s">
        <v>40</v>
      </c>
      <c r="E20" s="2" t="s">
        <v>22</v>
      </c>
      <c r="F20" s="5">
        <v>71.95</v>
      </c>
      <c r="G20" s="2">
        <v>1</v>
      </c>
      <c r="H20" s="5">
        <f t="shared" si="3"/>
        <v>71.95</v>
      </c>
    </row>
    <row r="21" spans="1:8" x14ac:dyDescent="0.25">
      <c r="A21" s="29">
        <v>42425</v>
      </c>
      <c r="B21" s="6" t="s">
        <v>18</v>
      </c>
      <c r="C21" s="30" t="s">
        <v>36</v>
      </c>
      <c r="D21" s="2" t="s">
        <v>22</v>
      </c>
      <c r="E21" s="2" t="s">
        <v>6</v>
      </c>
      <c r="F21" s="5">
        <v>9.9499999999999993</v>
      </c>
      <c r="G21" s="2">
        <v>1</v>
      </c>
      <c r="H21" s="5">
        <f t="shared" ref="H21:H24" si="4">F21*G21</f>
        <v>9.9499999999999993</v>
      </c>
    </row>
    <row r="22" spans="1:8" x14ac:dyDescent="0.25">
      <c r="A22" s="29">
        <v>42425</v>
      </c>
      <c r="B22" s="6" t="s">
        <v>18</v>
      </c>
      <c r="C22" s="30" t="s">
        <v>36</v>
      </c>
      <c r="D22" s="2" t="s">
        <v>6</v>
      </c>
      <c r="E22" s="2" t="s">
        <v>22</v>
      </c>
      <c r="F22" s="5">
        <v>9.9499999999999993</v>
      </c>
      <c r="G22" s="2">
        <v>1</v>
      </c>
      <c r="H22" s="5">
        <f t="shared" ref="H22:H23" si="5">F22*G22</f>
        <v>9.9499999999999993</v>
      </c>
    </row>
    <row r="23" spans="1:8" ht="30" x14ac:dyDescent="0.25">
      <c r="A23" s="29">
        <v>42425</v>
      </c>
      <c r="B23" s="6" t="s">
        <v>18</v>
      </c>
      <c r="C23" s="30" t="s">
        <v>39</v>
      </c>
      <c r="D23" s="2" t="s">
        <v>22</v>
      </c>
      <c r="E23" s="2" t="s">
        <v>6</v>
      </c>
      <c r="F23" s="5">
        <v>9.9499999999999993</v>
      </c>
      <c r="G23" s="2">
        <v>1</v>
      </c>
      <c r="H23" s="5">
        <f t="shared" si="5"/>
        <v>9.9499999999999993</v>
      </c>
    </row>
    <row r="24" spans="1:8" ht="30" x14ac:dyDescent="0.25">
      <c r="A24" s="29">
        <v>42425</v>
      </c>
      <c r="B24" s="6" t="s">
        <v>18</v>
      </c>
      <c r="C24" s="30" t="s">
        <v>39</v>
      </c>
      <c r="D24" s="2" t="s">
        <v>6</v>
      </c>
      <c r="E24" s="2" t="s">
        <v>22</v>
      </c>
      <c r="F24" s="5">
        <v>9.9499999999999993</v>
      </c>
      <c r="G24" s="2">
        <v>1</v>
      </c>
      <c r="H24" s="5">
        <f t="shared" si="4"/>
        <v>9.9499999999999993</v>
      </c>
    </row>
    <row r="25" spans="1:8" x14ac:dyDescent="0.25">
      <c r="A25" s="23" t="s">
        <v>17</v>
      </c>
      <c r="B25" s="23"/>
      <c r="C25" s="23"/>
      <c r="D25" s="23"/>
      <c r="E25" s="23"/>
      <c r="F25" s="23"/>
      <c r="G25" s="23"/>
      <c r="H25" s="4">
        <f>SUM(H17:H24)</f>
        <v>203.59999999999997</v>
      </c>
    </row>
    <row r="27" spans="1:8" x14ac:dyDescent="0.25">
      <c r="A27" s="28" t="s">
        <v>9</v>
      </c>
      <c r="B27" s="28"/>
      <c r="C27" s="28"/>
      <c r="D27" s="28"/>
      <c r="E27" s="28"/>
      <c r="F27" s="28"/>
      <c r="G27" s="28"/>
      <c r="H27" s="28"/>
    </row>
    <row r="28" spans="1:8" ht="30" x14ac:dyDescent="0.25">
      <c r="A28" s="18" t="s">
        <v>0</v>
      </c>
      <c r="B28" s="18" t="s">
        <v>1</v>
      </c>
      <c r="C28" s="18" t="s">
        <v>2</v>
      </c>
      <c r="D28" s="18" t="s">
        <v>19</v>
      </c>
      <c r="E28" s="18" t="s">
        <v>20</v>
      </c>
      <c r="F28" s="7" t="s">
        <v>3</v>
      </c>
      <c r="G28" s="18" t="s">
        <v>4</v>
      </c>
      <c r="H28" s="7" t="s">
        <v>5</v>
      </c>
    </row>
    <row r="29" spans="1:8" ht="30" x14ac:dyDescent="0.25">
      <c r="A29" s="13">
        <v>42418</v>
      </c>
      <c r="B29" s="2" t="s">
        <v>18</v>
      </c>
      <c r="C29" s="15" t="s">
        <v>41</v>
      </c>
      <c r="D29" s="6" t="s">
        <v>23</v>
      </c>
      <c r="E29" s="6" t="s">
        <v>6</v>
      </c>
      <c r="F29" s="8">
        <v>82.2</v>
      </c>
      <c r="G29" s="6">
        <v>1</v>
      </c>
      <c r="H29" s="8">
        <f>F29*G29</f>
        <v>82.2</v>
      </c>
    </row>
    <row r="30" spans="1:8" x14ac:dyDescent="0.25">
      <c r="A30" s="13">
        <v>42418</v>
      </c>
      <c r="B30" s="2" t="s">
        <v>18</v>
      </c>
      <c r="C30" s="15" t="s">
        <v>34</v>
      </c>
      <c r="D30" s="6" t="s">
        <v>6</v>
      </c>
      <c r="E30" s="6" t="s">
        <v>23</v>
      </c>
      <c r="F30" s="8">
        <v>82.2</v>
      </c>
      <c r="G30" s="6">
        <v>1</v>
      </c>
      <c r="H30" s="8">
        <f>F30*G30</f>
        <v>82.2</v>
      </c>
    </row>
    <row r="31" spans="1:8" x14ac:dyDescent="0.25">
      <c r="A31" s="13">
        <v>42425</v>
      </c>
      <c r="B31" s="2" t="s">
        <v>18</v>
      </c>
      <c r="C31" s="15" t="s">
        <v>36</v>
      </c>
      <c r="D31" s="6" t="s">
        <v>23</v>
      </c>
      <c r="E31" s="6" t="s">
        <v>6</v>
      </c>
      <c r="F31" s="8">
        <v>82.2</v>
      </c>
      <c r="G31" s="6">
        <v>1</v>
      </c>
      <c r="H31" s="8">
        <f>F31*G31</f>
        <v>82.2</v>
      </c>
    </row>
    <row r="32" spans="1:8" x14ac:dyDescent="0.25">
      <c r="A32" s="13">
        <v>42425</v>
      </c>
      <c r="B32" s="2" t="s">
        <v>18</v>
      </c>
      <c r="C32" s="15" t="s">
        <v>36</v>
      </c>
      <c r="D32" s="6" t="s">
        <v>6</v>
      </c>
      <c r="E32" s="6" t="s">
        <v>23</v>
      </c>
      <c r="F32" s="8">
        <v>82.2</v>
      </c>
      <c r="G32" s="6">
        <v>1</v>
      </c>
      <c r="H32" s="8">
        <f t="shared" ref="H32:H34" si="6">F32*G32</f>
        <v>82.2</v>
      </c>
    </row>
    <row r="33" spans="1:8" ht="30" x14ac:dyDescent="0.25">
      <c r="A33" s="13">
        <v>42425</v>
      </c>
      <c r="B33" s="2" t="s">
        <v>18</v>
      </c>
      <c r="C33" s="15" t="s">
        <v>42</v>
      </c>
      <c r="D33" s="6" t="s">
        <v>23</v>
      </c>
      <c r="E33" s="6" t="s">
        <v>6</v>
      </c>
      <c r="F33" s="8">
        <v>82.2</v>
      </c>
      <c r="G33" s="6">
        <v>1</v>
      </c>
      <c r="H33" s="8">
        <f t="shared" si="6"/>
        <v>82.2</v>
      </c>
    </row>
    <row r="34" spans="1:8" ht="30" x14ac:dyDescent="0.25">
      <c r="A34" s="13">
        <v>42425</v>
      </c>
      <c r="B34" s="2" t="s">
        <v>18</v>
      </c>
      <c r="C34" s="15" t="s">
        <v>42</v>
      </c>
      <c r="D34" s="6" t="s">
        <v>6</v>
      </c>
      <c r="E34" s="6" t="s">
        <v>23</v>
      </c>
      <c r="F34" s="8">
        <v>82.2</v>
      </c>
      <c r="G34" s="6">
        <v>1</v>
      </c>
      <c r="H34" s="8">
        <f t="shared" si="6"/>
        <v>82.2</v>
      </c>
    </row>
    <row r="35" spans="1:8" x14ac:dyDescent="0.25">
      <c r="A35" s="28" t="s">
        <v>17</v>
      </c>
      <c r="B35" s="28"/>
      <c r="C35" s="28"/>
      <c r="D35" s="28"/>
      <c r="E35" s="28"/>
      <c r="F35" s="28"/>
      <c r="G35" s="28"/>
      <c r="H35" s="7">
        <f>SUM(H29:H34)</f>
        <v>493.2</v>
      </c>
    </row>
    <row r="37" spans="1:8" x14ac:dyDescent="0.25">
      <c r="A37" s="23" t="s">
        <v>10</v>
      </c>
      <c r="B37" s="23"/>
      <c r="C37" s="23"/>
      <c r="D37" s="23"/>
      <c r="E37" s="23"/>
      <c r="F37" s="23"/>
      <c r="G37" s="23"/>
      <c r="H37" s="23"/>
    </row>
    <row r="38" spans="1:8" ht="30" x14ac:dyDescent="0.25">
      <c r="A38" s="17" t="s">
        <v>0</v>
      </c>
      <c r="B38" s="17" t="s">
        <v>1</v>
      </c>
      <c r="C38" s="17" t="s">
        <v>2</v>
      </c>
      <c r="D38" s="17" t="s">
        <v>19</v>
      </c>
      <c r="E38" s="17" t="s">
        <v>20</v>
      </c>
      <c r="F38" s="4" t="s">
        <v>3</v>
      </c>
      <c r="G38" s="17" t="s">
        <v>4</v>
      </c>
      <c r="H38" s="4" t="s">
        <v>5</v>
      </c>
    </row>
    <row r="39" spans="1:8" x14ac:dyDescent="0.25">
      <c r="A39" s="13">
        <v>42418</v>
      </c>
      <c r="B39" s="2" t="s">
        <v>18</v>
      </c>
      <c r="C39" s="15" t="s">
        <v>34</v>
      </c>
      <c r="D39" s="2" t="s">
        <v>24</v>
      </c>
      <c r="E39" s="2" t="s">
        <v>6</v>
      </c>
      <c r="F39" s="1">
        <v>6.95</v>
      </c>
      <c r="G39" s="2">
        <v>1</v>
      </c>
      <c r="H39" s="5">
        <f>F39*G39</f>
        <v>6.95</v>
      </c>
    </row>
    <row r="40" spans="1:8" x14ac:dyDescent="0.25">
      <c r="A40" s="13">
        <v>42418</v>
      </c>
      <c r="B40" s="2" t="s">
        <v>18</v>
      </c>
      <c r="C40" s="15" t="s">
        <v>34</v>
      </c>
      <c r="D40" s="2" t="s">
        <v>6</v>
      </c>
      <c r="E40" s="2" t="s">
        <v>24</v>
      </c>
      <c r="F40" s="1">
        <v>6.95</v>
      </c>
      <c r="G40" s="2">
        <v>1</v>
      </c>
      <c r="H40" s="5">
        <f t="shared" ref="H40:H41" si="7">F40*G40</f>
        <v>6.95</v>
      </c>
    </row>
    <row r="41" spans="1:8" x14ac:dyDescent="0.25">
      <c r="A41" s="13">
        <v>42425</v>
      </c>
      <c r="B41" s="2" t="s">
        <v>18</v>
      </c>
      <c r="C41" s="15" t="s">
        <v>43</v>
      </c>
      <c r="D41" s="2" t="s">
        <v>24</v>
      </c>
      <c r="E41" s="2" t="s">
        <v>6</v>
      </c>
      <c r="F41" s="1">
        <v>6.95</v>
      </c>
      <c r="G41" s="2">
        <v>1</v>
      </c>
      <c r="H41" s="5">
        <f t="shared" si="7"/>
        <v>6.95</v>
      </c>
    </row>
    <row r="42" spans="1:8" x14ac:dyDescent="0.25">
      <c r="A42" s="13">
        <v>42425</v>
      </c>
      <c r="B42" s="2" t="s">
        <v>18</v>
      </c>
      <c r="C42" s="15" t="s">
        <v>43</v>
      </c>
      <c r="D42" s="2" t="s">
        <v>6</v>
      </c>
      <c r="E42" s="2" t="s">
        <v>24</v>
      </c>
      <c r="F42" s="1">
        <v>6.95</v>
      </c>
      <c r="G42" s="2">
        <v>1</v>
      </c>
      <c r="H42" s="5">
        <f t="shared" ref="H42:H46" si="8">F42*G42</f>
        <v>6.95</v>
      </c>
    </row>
    <row r="43" spans="1:8" x14ac:dyDescent="0.25">
      <c r="A43" s="13">
        <v>42425</v>
      </c>
      <c r="B43" s="2" t="s">
        <v>18</v>
      </c>
      <c r="C43" s="15" t="s">
        <v>36</v>
      </c>
      <c r="D43" s="2" t="s">
        <v>24</v>
      </c>
      <c r="E43" s="2" t="s">
        <v>6</v>
      </c>
      <c r="F43" s="1">
        <v>6.95</v>
      </c>
      <c r="G43" s="2">
        <v>1</v>
      </c>
      <c r="H43" s="5">
        <f t="shared" si="8"/>
        <v>6.95</v>
      </c>
    </row>
    <row r="44" spans="1:8" x14ac:dyDescent="0.25">
      <c r="A44" s="13">
        <v>42425</v>
      </c>
      <c r="B44" s="2" t="s">
        <v>18</v>
      </c>
      <c r="C44" s="15" t="s">
        <v>36</v>
      </c>
      <c r="D44" s="2" t="s">
        <v>6</v>
      </c>
      <c r="E44" s="2" t="s">
        <v>24</v>
      </c>
      <c r="F44" s="1">
        <v>6.95</v>
      </c>
      <c r="G44" s="2">
        <v>1</v>
      </c>
      <c r="H44" s="5">
        <f t="shared" si="8"/>
        <v>6.95</v>
      </c>
    </row>
    <row r="45" spans="1:8" ht="30" x14ac:dyDescent="0.25">
      <c r="A45" s="13">
        <v>42425</v>
      </c>
      <c r="B45" s="2" t="s">
        <v>18</v>
      </c>
      <c r="C45" s="15" t="s">
        <v>44</v>
      </c>
      <c r="D45" s="2" t="s">
        <v>24</v>
      </c>
      <c r="E45" s="2" t="s">
        <v>6</v>
      </c>
      <c r="F45" s="1">
        <v>6.95</v>
      </c>
      <c r="G45" s="2">
        <v>1</v>
      </c>
      <c r="H45" s="5">
        <f t="shared" si="8"/>
        <v>6.95</v>
      </c>
    </row>
    <row r="46" spans="1:8" ht="30" x14ac:dyDescent="0.25">
      <c r="A46" s="13">
        <v>42425</v>
      </c>
      <c r="B46" s="2" t="s">
        <v>18</v>
      </c>
      <c r="C46" s="15" t="s">
        <v>44</v>
      </c>
      <c r="D46" s="2" t="s">
        <v>6</v>
      </c>
      <c r="E46" s="2" t="s">
        <v>24</v>
      </c>
      <c r="F46" s="1">
        <v>6.95</v>
      </c>
      <c r="G46" s="2">
        <v>1</v>
      </c>
      <c r="H46" s="5">
        <f t="shared" si="8"/>
        <v>6.95</v>
      </c>
    </row>
    <row r="47" spans="1:8" x14ac:dyDescent="0.25">
      <c r="A47" s="23" t="s">
        <v>17</v>
      </c>
      <c r="B47" s="23"/>
      <c r="C47" s="23"/>
      <c r="D47" s="23"/>
      <c r="E47" s="23"/>
      <c r="F47" s="23"/>
      <c r="G47" s="23"/>
      <c r="H47" s="4">
        <f>SUM(H39:H46)</f>
        <v>55.600000000000009</v>
      </c>
    </row>
    <row r="49" spans="1:8" x14ac:dyDescent="0.25">
      <c r="A49" s="23" t="s">
        <v>11</v>
      </c>
      <c r="B49" s="23"/>
      <c r="C49" s="23"/>
      <c r="D49" s="23"/>
      <c r="E49" s="23"/>
      <c r="F49" s="23"/>
      <c r="G49" s="23"/>
      <c r="H49" s="23"/>
    </row>
    <row r="50" spans="1:8" ht="30" x14ac:dyDescent="0.25">
      <c r="A50" s="17" t="s">
        <v>0</v>
      </c>
      <c r="B50" s="17" t="s">
        <v>1</v>
      </c>
      <c r="C50" s="17" t="s">
        <v>2</v>
      </c>
      <c r="D50" s="17" t="s">
        <v>19</v>
      </c>
      <c r="E50" s="17" t="s">
        <v>20</v>
      </c>
      <c r="F50" s="4" t="s">
        <v>3</v>
      </c>
      <c r="G50" s="17" t="s">
        <v>4</v>
      </c>
      <c r="H50" s="4" t="s">
        <v>5</v>
      </c>
    </row>
    <row r="51" spans="1:8" ht="30" x14ac:dyDescent="0.25">
      <c r="A51" s="13">
        <v>42418</v>
      </c>
      <c r="B51" s="2" t="s">
        <v>18</v>
      </c>
      <c r="C51" s="15" t="s">
        <v>45</v>
      </c>
      <c r="D51" s="2" t="s">
        <v>25</v>
      </c>
      <c r="E51" s="2" t="s">
        <v>6</v>
      </c>
      <c r="F51" s="1">
        <v>41.95</v>
      </c>
      <c r="G51" s="2">
        <v>1</v>
      </c>
      <c r="H51" s="5">
        <f>F51*G51</f>
        <v>41.95</v>
      </c>
    </row>
    <row r="52" spans="1:8" ht="30" x14ac:dyDescent="0.25">
      <c r="A52" s="13">
        <v>42418</v>
      </c>
      <c r="B52" s="2" t="s">
        <v>18</v>
      </c>
      <c r="C52" s="15" t="s">
        <v>45</v>
      </c>
      <c r="D52" s="2" t="s">
        <v>6</v>
      </c>
      <c r="E52" s="2" t="s">
        <v>25</v>
      </c>
      <c r="F52" s="1">
        <v>41.95</v>
      </c>
      <c r="G52" s="2">
        <v>1</v>
      </c>
      <c r="H52" s="5">
        <f t="shared" ref="H52:H56" si="9">F52*G52</f>
        <v>41.95</v>
      </c>
    </row>
    <row r="53" spans="1:8" x14ac:dyDescent="0.25">
      <c r="A53" s="13">
        <v>42425</v>
      </c>
      <c r="B53" s="2" t="s">
        <v>18</v>
      </c>
      <c r="C53" s="15" t="s">
        <v>36</v>
      </c>
      <c r="D53" s="2" t="s">
        <v>25</v>
      </c>
      <c r="E53" s="2" t="s">
        <v>6</v>
      </c>
      <c r="F53" s="1">
        <v>41.95</v>
      </c>
      <c r="G53" s="2">
        <v>1</v>
      </c>
      <c r="H53" s="5">
        <f t="shared" si="9"/>
        <v>41.95</v>
      </c>
    </row>
    <row r="54" spans="1:8" x14ac:dyDescent="0.25">
      <c r="A54" s="13">
        <v>42425</v>
      </c>
      <c r="B54" s="2" t="s">
        <v>18</v>
      </c>
      <c r="C54" s="15" t="s">
        <v>36</v>
      </c>
      <c r="D54" s="2" t="s">
        <v>6</v>
      </c>
      <c r="E54" s="2" t="s">
        <v>25</v>
      </c>
      <c r="F54" s="1">
        <v>41.95</v>
      </c>
      <c r="G54" s="2">
        <v>1</v>
      </c>
      <c r="H54" s="5">
        <f t="shared" si="9"/>
        <v>41.95</v>
      </c>
    </row>
    <row r="55" spans="1:8" ht="30" x14ac:dyDescent="0.25">
      <c r="A55" s="13">
        <v>42425</v>
      </c>
      <c r="B55" s="2" t="s">
        <v>18</v>
      </c>
      <c r="C55" s="15" t="s">
        <v>46</v>
      </c>
      <c r="D55" s="2" t="s">
        <v>25</v>
      </c>
      <c r="E55" s="2" t="s">
        <v>6</v>
      </c>
      <c r="F55" s="1">
        <v>41.95</v>
      </c>
      <c r="G55" s="2">
        <v>1</v>
      </c>
      <c r="H55" s="5">
        <f t="shared" si="9"/>
        <v>41.95</v>
      </c>
    </row>
    <row r="56" spans="1:8" ht="30" x14ac:dyDescent="0.25">
      <c r="A56" s="13">
        <v>42425</v>
      </c>
      <c r="B56" s="2" t="s">
        <v>18</v>
      </c>
      <c r="C56" s="15" t="s">
        <v>46</v>
      </c>
      <c r="D56" s="2" t="s">
        <v>6</v>
      </c>
      <c r="E56" s="2" t="s">
        <v>25</v>
      </c>
      <c r="F56" s="1">
        <v>41.95</v>
      </c>
      <c r="G56" s="2">
        <v>1</v>
      </c>
      <c r="H56" s="5">
        <f t="shared" si="9"/>
        <v>41.95</v>
      </c>
    </row>
    <row r="57" spans="1:8" x14ac:dyDescent="0.25">
      <c r="A57" s="23" t="s">
        <v>17</v>
      </c>
      <c r="B57" s="23"/>
      <c r="C57" s="23"/>
      <c r="D57" s="23"/>
      <c r="E57" s="23"/>
      <c r="F57" s="23"/>
      <c r="G57" s="23"/>
      <c r="H57" s="4">
        <f>SUM(H51:H56)</f>
        <v>251.7</v>
      </c>
    </row>
    <row r="59" spans="1:8" x14ac:dyDescent="0.25">
      <c r="A59" s="20" t="s">
        <v>12</v>
      </c>
      <c r="B59" s="21"/>
      <c r="C59" s="21"/>
      <c r="D59" s="21"/>
      <c r="E59" s="21"/>
      <c r="F59" s="21"/>
      <c r="G59" s="21"/>
      <c r="H59" s="22"/>
    </row>
    <row r="60" spans="1:8" ht="30" x14ac:dyDescent="0.25">
      <c r="A60" s="14" t="s">
        <v>0</v>
      </c>
      <c r="B60" s="14" t="s">
        <v>1</v>
      </c>
      <c r="C60" s="14" t="s">
        <v>2</v>
      </c>
      <c r="D60" s="14" t="s">
        <v>19</v>
      </c>
      <c r="E60" s="14" t="s">
        <v>20</v>
      </c>
      <c r="F60" s="4" t="s">
        <v>3</v>
      </c>
      <c r="G60" s="14" t="s">
        <v>4</v>
      </c>
      <c r="H60" s="4" t="s">
        <v>5</v>
      </c>
    </row>
    <row r="61" spans="1:8" x14ac:dyDescent="0.25">
      <c r="A61" s="19">
        <v>42425</v>
      </c>
      <c r="B61" s="2" t="s">
        <v>18</v>
      </c>
      <c r="C61" s="16" t="s">
        <v>43</v>
      </c>
      <c r="D61" s="2" t="s">
        <v>26</v>
      </c>
      <c r="E61" s="2" t="s">
        <v>6</v>
      </c>
      <c r="F61" s="1">
        <v>103.1</v>
      </c>
      <c r="G61" s="2">
        <v>1</v>
      </c>
      <c r="H61" s="5">
        <f t="shared" ref="H61" si="10">F61*G61</f>
        <v>103.1</v>
      </c>
    </row>
    <row r="62" spans="1:8" x14ac:dyDescent="0.25">
      <c r="A62" s="19">
        <v>42425</v>
      </c>
      <c r="B62" s="2" t="s">
        <v>18</v>
      </c>
      <c r="C62" s="16" t="s">
        <v>36</v>
      </c>
      <c r="D62" s="2" t="s">
        <v>6</v>
      </c>
      <c r="E62" s="2" t="s">
        <v>26</v>
      </c>
      <c r="F62" s="1">
        <v>103.1</v>
      </c>
      <c r="G62" s="2">
        <v>1</v>
      </c>
      <c r="H62" s="5">
        <f t="shared" ref="H62" si="11">F62*G62</f>
        <v>103.1</v>
      </c>
    </row>
    <row r="63" spans="1:8" x14ac:dyDescent="0.25">
      <c r="A63" s="23" t="s">
        <v>17</v>
      </c>
      <c r="B63" s="23"/>
      <c r="C63" s="23"/>
      <c r="D63" s="23"/>
      <c r="E63" s="23"/>
      <c r="F63" s="23"/>
      <c r="G63" s="23"/>
      <c r="H63" s="4">
        <f>SUM(H61:H62)</f>
        <v>206.2</v>
      </c>
    </row>
    <row r="64" spans="1:8" x14ac:dyDescent="0.25">
      <c r="A64" s="11"/>
      <c r="B64" s="11"/>
      <c r="C64" s="11"/>
      <c r="D64" s="11"/>
      <c r="E64" s="11"/>
      <c r="F64" s="11"/>
      <c r="G64" s="11"/>
      <c r="H64" s="12"/>
    </row>
    <row r="65" spans="1:8" x14ac:dyDescent="0.25">
      <c r="A65" s="25" t="s">
        <v>13</v>
      </c>
      <c r="B65" s="26"/>
      <c r="C65" s="26"/>
      <c r="D65" s="26"/>
      <c r="E65" s="26"/>
      <c r="F65" s="26"/>
      <c r="G65" s="26"/>
      <c r="H65" s="27"/>
    </row>
    <row r="66" spans="1:8" ht="30" x14ac:dyDescent="0.25">
      <c r="A66" s="18" t="s">
        <v>0</v>
      </c>
      <c r="B66" s="18" t="s">
        <v>1</v>
      </c>
      <c r="C66" s="18" t="s">
        <v>2</v>
      </c>
      <c r="D66" s="18" t="s">
        <v>19</v>
      </c>
      <c r="E66" s="18" t="s">
        <v>20</v>
      </c>
      <c r="F66" s="7" t="s">
        <v>3</v>
      </c>
      <c r="G66" s="18" t="s">
        <v>4</v>
      </c>
      <c r="H66" s="7" t="s">
        <v>5</v>
      </c>
    </row>
    <row r="67" spans="1:8" ht="45" x14ac:dyDescent="0.25">
      <c r="A67" s="13">
        <v>42418</v>
      </c>
      <c r="B67" s="6" t="s">
        <v>18</v>
      </c>
      <c r="C67" s="15" t="s">
        <v>47</v>
      </c>
      <c r="D67" s="6" t="s">
        <v>27</v>
      </c>
      <c r="E67" s="6" t="s">
        <v>6</v>
      </c>
      <c r="F67" s="1">
        <v>3.85</v>
      </c>
      <c r="G67" s="6">
        <v>1</v>
      </c>
      <c r="H67" s="8">
        <f>F67*G67</f>
        <v>3.85</v>
      </c>
    </row>
    <row r="68" spans="1:8" ht="45" x14ac:dyDescent="0.25">
      <c r="A68" s="13">
        <v>42418</v>
      </c>
      <c r="B68" s="6" t="s">
        <v>18</v>
      </c>
      <c r="C68" s="15" t="s">
        <v>47</v>
      </c>
      <c r="D68" s="6" t="s">
        <v>6</v>
      </c>
      <c r="E68" s="6" t="s">
        <v>27</v>
      </c>
      <c r="F68" s="1">
        <v>3.85</v>
      </c>
      <c r="G68" s="6">
        <v>1</v>
      </c>
      <c r="H68" s="8">
        <f>F68*G68</f>
        <v>3.85</v>
      </c>
    </row>
    <row r="69" spans="1:8" x14ac:dyDescent="0.25">
      <c r="A69" s="13">
        <v>42418</v>
      </c>
      <c r="B69" s="6" t="s">
        <v>18</v>
      </c>
      <c r="C69" s="15" t="s">
        <v>32</v>
      </c>
      <c r="D69" s="6" t="s">
        <v>27</v>
      </c>
      <c r="E69" s="6" t="s">
        <v>6</v>
      </c>
      <c r="F69" s="1">
        <v>3.85</v>
      </c>
      <c r="G69" s="6">
        <v>1</v>
      </c>
      <c r="H69" s="8">
        <f>F69*G69</f>
        <v>3.85</v>
      </c>
    </row>
    <row r="70" spans="1:8" x14ac:dyDescent="0.25">
      <c r="A70" s="13">
        <v>42418</v>
      </c>
      <c r="B70" s="6" t="s">
        <v>18</v>
      </c>
      <c r="C70" s="15" t="s">
        <v>32</v>
      </c>
      <c r="D70" s="6" t="s">
        <v>6</v>
      </c>
      <c r="E70" s="6" t="s">
        <v>27</v>
      </c>
      <c r="F70" s="1">
        <v>3.85</v>
      </c>
      <c r="G70" s="6">
        <v>1</v>
      </c>
      <c r="H70" s="8">
        <f>F70*G70</f>
        <v>3.85</v>
      </c>
    </row>
    <row r="71" spans="1:8" ht="30" x14ac:dyDescent="0.25">
      <c r="A71" s="13">
        <v>42418</v>
      </c>
      <c r="B71" s="6" t="s">
        <v>18</v>
      </c>
      <c r="C71" s="15" t="s">
        <v>33</v>
      </c>
      <c r="D71" s="6" t="s">
        <v>27</v>
      </c>
      <c r="E71" s="6" t="s">
        <v>6</v>
      </c>
      <c r="F71" s="1">
        <v>3.85</v>
      </c>
      <c r="G71" s="6">
        <v>1</v>
      </c>
      <c r="H71" s="8">
        <f>F71*G71</f>
        <v>3.85</v>
      </c>
    </row>
    <row r="72" spans="1:8" ht="30" x14ac:dyDescent="0.25">
      <c r="A72" s="13">
        <v>42418</v>
      </c>
      <c r="B72" s="6" t="s">
        <v>18</v>
      </c>
      <c r="C72" s="15" t="s">
        <v>33</v>
      </c>
      <c r="D72" s="6" t="s">
        <v>6</v>
      </c>
      <c r="E72" s="6" t="s">
        <v>27</v>
      </c>
      <c r="F72" s="1">
        <v>3.85</v>
      </c>
      <c r="G72" s="6">
        <v>1</v>
      </c>
      <c r="H72" s="8">
        <f>F72*G72</f>
        <v>3.85</v>
      </c>
    </row>
    <row r="73" spans="1:8" x14ac:dyDescent="0.25">
      <c r="A73" s="13">
        <v>42425</v>
      </c>
      <c r="B73" s="6" t="s">
        <v>18</v>
      </c>
      <c r="C73" s="15" t="s">
        <v>35</v>
      </c>
      <c r="D73" s="6" t="s">
        <v>27</v>
      </c>
      <c r="E73" s="6" t="s">
        <v>6</v>
      </c>
      <c r="F73" s="1">
        <v>3.85</v>
      </c>
      <c r="G73" s="6">
        <v>1</v>
      </c>
      <c r="H73" s="8">
        <f>F73*G73</f>
        <v>3.85</v>
      </c>
    </row>
    <row r="74" spans="1:8" x14ac:dyDescent="0.25">
      <c r="A74" s="13">
        <v>42425</v>
      </c>
      <c r="B74" s="6" t="s">
        <v>18</v>
      </c>
      <c r="C74" s="15" t="s">
        <v>35</v>
      </c>
      <c r="D74" s="6" t="s">
        <v>6</v>
      </c>
      <c r="E74" s="6" t="s">
        <v>27</v>
      </c>
      <c r="F74" s="1">
        <v>3.85</v>
      </c>
      <c r="G74" s="6">
        <v>1</v>
      </c>
      <c r="H74" s="8">
        <f>F74*G74</f>
        <v>3.85</v>
      </c>
    </row>
    <row r="75" spans="1:8" x14ac:dyDescent="0.25">
      <c r="A75" s="13">
        <v>42425</v>
      </c>
      <c r="B75" s="2" t="s">
        <v>18</v>
      </c>
      <c r="C75" s="15" t="s">
        <v>36</v>
      </c>
      <c r="D75" s="6" t="s">
        <v>27</v>
      </c>
      <c r="E75" s="6" t="s">
        <v>6</v>
      </c>
      <c r="F75" s="1">
        <v>3.85</v>
      </c>
      <c r="G75" s="2">
        <v>1</v>
      </c>
      <c r="H75" s="5">
        <f t="shared" ref="H75" si="12">F75*G75</f>
        <v>3.85</v>
      </c>
    </row>
    <row r="76" spans="1:8" x14ac:dyDescent="0.25">
      <c r="A76" s="13">
        <v>42425</v>
      </c>
      <c r="B76" s="2" t="s">
        <v>18</v>
      </c>
      <c r="C76" s="15" t="s">
        <v>36</v>
      </c>
      <c r="D76" s="6" t="s">
        <v>6</v>
      </c>
      <c r="E76" s="6" t="s">
        <v>27</v>
      </c>
      <c r="F76" s="1">
        <v>3.85</v>
      </c>
      <c r="G76" s="6">
        <v>1</v>
      </c>
      <c r="H76" s="8">
        <f>F76*G76</f>
        <v>3.85</v>
      </c>
    </row>
    <row r="77" spans="1:8" x14ac:dyDescent="0.25">
      <c r="A77" s="23" t="s">
        <v>17</v>
      </c>
      <c r="B77" s="23"/>
      <c r="C77" s="23"/>
      <c r="D77" s="23"/>
      <c r="E77" s="23"/>
      <c r="F77" s="23"/>
      <c r="G77" s="23"/>
      <c r="H77" s="4">
        <f>SUM(H67:H76)</f>
        <v>38.500000000000007</v>
      </c>
    </row>
    <row r="79" spans="1:8" x14ac:dyDescent="0.25">
      <c r="A79" s="20" t="s">
        <v>14</v>
      </c>
      <c r="B79" s="21"/>
      <c r="C79" s="21"/>
      <c r="D79" s="21"/>
      <c r="E79" s="21"/>
      <c r="F79" s="21"/>
      <c r="G79" s="21"/>
      <c r="H79" s="22"/>
    </row>
    <row r="80" spans="1:8" ht="30" x14ac:dyDescent="0.25">
      <c r="A80" s="17" t="s">
        <v>0</v>
      </c>
      <c r="B80" s="17" t="s">
        <v>1</v>
      </c>
      <c r="C80" s="17" t="s">
        <v>2</v>
      </c>
      <c r="D80" s="17" t="s">
        <v>19</v>
      </c>
      <c r="E80" s="17" t="s">
        <v>20</v>
      </c>
      <c r="F80" s="4" t="s">
        <v>3</v>
      </c>
      <c r="G80" s="17" t="s">
        <v>4</v>
      </c>
      <c r="H80" s="4" t="s">
        <v>5</v>
      </c>
    </row>
    <row r="81" spans="1:8" x14ac:dyDescent="0.25">
      <c r="A81" s="13">
        <v>42418</v>
      </c>
      <c r="B81" s="2" t="s">
        <v>18</v>
      </c>
      <c r="C81" s="15" t="s">
        <v>32</v>
      </c>
      <c r="D81" s="2" t="s">
        <v>22</v>
      </c>
      <c r="E81" s="2" t="s">
        <v>6</v>
      </c>
      <c r="F81" s="1">
        <v>9.9499999999999993</v>
      </c>
      <c r="G81" s="2">
        <v>1</v>
      </c>
      <c r="H81" s="5">
        <f t="shared" ref="H81" si="13">F81*G81</f>
        <v>9.9499999999999993</v>
      </c>
    </row>
    <row r="82" spans="1:8" x14ac:dyDescent="0.25">
      <c r="A82" s="13">
        <v>42418</v>
      </c>
      <c r="B82" s="2" t="s">
        <v>18</v>
      </c>
      <c r="C82" s="15" t="s">
        <v>32</v>
      </c>
      <c r="D82" s="2" t="s">
        <v>6</v>
      </c>
      <c r="E82" s="2" t="s">
        <v>22</v>
      </c>
      <c r="F82" s="1">
        <v>9.9499999999999993</v>
      </c>
      <c r="G82" s="2">
        <v>1</v>
      </c>
      <c r="H82" s="5">
        <f t="shared" ref="H82:H83" si="14">F82*G82</f>
        <v>9.9499999999999993</v>
      </c>
    </row>
    <row r="83" spans="1:8" ht="30" x14ac:dyDescent="0.25">
      <c r="A83" s="13">
        <v>42418</v>
      </c>
      <c r="B83" s="2" t="s">
        <v>18</v>
      </c>
      <c r="C83" s="15" t="s">
        <v>33</v>
      </c>
      <c r="D83" s="2" t="s">
        <v>22</v>
      </c>
      <c r="E83" s="2" t="s">
        <v>6</v>
      </c>
      <c r="F83" s="1">
        <v>9.9499999999999993</v>
      </c>
      <c r="G83" s="2">
        <v>1</v>
      </c>
      <c r="H83" s="5">
        <f t="shared" si="14"/>
        <v>9.9499999999999993</v>
      </c>
    </row>
    <row r="84" spans="1:8" ht="30" x14ac:dyDescent="0.25">
      <c r="A84" s="13">
        <v>42418</v>
      </c>
      <c r="B84" s="2" t="s">
        <v>18</v>
      </c>
      <c r="C84" s="15" t="s">
        <v>33</v>
      </c>
      <c r="D84" s="2" t="s">
        <v>6</v>
      </c>
      <c r="E84" s="2" t="s">
        <v>22</v>
      </c>
      <c r="F84" s="1">
        <v>9.9499999999999993</v>
      </c>
      <c r="G84" s="2">
        <v>1</v>
      </c>
      <c r="H84" s="5">
        <f t="shared" ref="H84" si="15">F84*G84</f>
        <v>9.9499999999999993</v>
      </c>
    </row>
    <row r="85" spans="1:8" x14ac:dyDescent="0.25">
      <c r="A85" s="23" t="s">
        <v>17</v>
      </c>
      <c r="B85" s="23"/>
      <c r="C85" s="23"/>
      <c r="D85" s="23"/>
      <c r="E85" s="23"/>
      <c r="F85" s="23"/>
      <c r="G85" s="23"/>
      <c r="H85" s="4">
        <f>SUM(H81:H84)</f>
        <v>39.799999999999997</v>
      </c>
    </row>
    <row r="87" spans="1:8" x14ac:dyDescent="0.25">
      <c r="A87" s="20" t="s">
        <v>15</v>
      </c>
      <c r="B87" s="21"/>
      <c r="C87" s="21"/>
      <c r="D87" s="21"/>
      <c r="E87" s="21"/>
      <c r="F87" s="21"/>
      <c r="G87" s="21"/>
      <c r="H87" s="22"/>
    </row>
    <row r="88" spans="1:8" ht="30" x14ac:dyDescent="0.25">
      <c r="A88" s="17" t="s">
        <v>0</v>
      </c>
      <c r="B88" s="17" t="s">
        <v>1</v>
      </c>
      <c r="C88" s="17" t="s">
        <v>2</v>
      </c>
      <c r="D88" s="17" t="s">
        <v>19</v>
      </c>
      <c r="E88" s="17" t="s">
        <v>20</v>
      </c>
      <c r="F88" s="4" t="s">
        <v>3</v>
      </c>
      <c r="G88" s="17" t="s">
        <v>4</v>
      </c>
      <c r="H88" s="4" t="s">
        <v>5</v>
      </c>
    </row>
    <row r="89" spans="1:8" x14ac:dyDescent="0.25">
      <c r="A89" s="13">
        <v>42425</v>
      </c>
      <c r="B89" s="2" t="s">
        <v>18</v>
      </c>
      <c r="C89" s="15" t="s">
        <v>43</v>
      </c>
      <c r="D89" s="2" t="s">
        <v>28</v>
      </c>
      <c r="E89" s="2" t="s">
        <v>6</v>
      </c>
      <c r="F89" s="1">
        <v>8.3000000000000007</v>
      </c>
      <c r="G89" s="2">
        <v>1</v>
      </c>
      <c r="H89" s="5">
        <f t="shared" ref="H89" si="16">F89*G89</f>
        <v>8.3000000000000007</v>
      </c>
    </row>
    <row r="90" spans="1:8" x14ac:dyDescent="0.25">
      <c r="A90" s="13">
        <v>42425</v>
      </c>
      <c r="B90" s="2" t="s">
        <v>18</v>
      </c>
      <c r="C90" s="15" t="s">
        <v>43</v>
      </c>
      <c r="D90" s="2" t="s">
        <v>6</v>
      </c>
      <c r="E90" s="2" t="s">
        <v>28</v>
      </c>
      <c r="F90" s="1">
        <v>8.3000000000000007</v>
      </c>
      <c r="G90" s="2">
        <v>1</v>
      </c>
      <c r="H90" s="5">
        <f t="shared" ref="H90" si="17">F90*G90</f>
        <v>8.3000000000000007</v>
      </c>
    </row>
    <row r="91" spans="1:8" x14ac:dyDescent="0.25">
      <c r="A91" s="13">
        <v>42425</v>
      </c>
      <c r="B91" s="2" t="s">
        <v>18</v>
      </c>
      <c r="C91" s="15" t="s">
        <v>36</v>
      </c>
      <c r="D91" s="2" t="s">
        <v>28</v>
      </c>
      <c r="E91" s="2" t="s">
        <v>6</v>
      </c>
      <c r="F91" s="1">
        <v>8.3000000000000007</v>
      </c>
      <c r="G91" s="2">
        <v>1</v>
      </c>
      <c r="H91" s="5">
        <f t="shared" ref="H91:H94" si="18">F91*G91</f>
        <v>8.3000000000000007</v>
      </c>
    </row>
    <row r="92" spans="1:8" x14ac:dyDescent="0.25">
      <c r="A92" s="13">
        <v>42425</v>
      </c>
      <c r="B92" s="2" t="s">
        <v>18</v>
      </c>
      <c r="C92" s="15" t="s">
        <v>36</v>
      </c>
      <c r="D92" s="2" t="s">
        <v>6</v>
      </c>
      <c r="E92" s="2" t="s">
        <v>28</v>
      </c>
      <c r="F92" s="1">
        <v>8.3000000000000007</v>
      </c>
      <c r="G92" s="2">
        <v>1</v>
      </c>
      <c r="H92" s="5">
        <f t="shared" si="18"/>
        <v>8.3000000000000007</v>
      </c>
    </row>
    <row r="93" spans="1:8" ht="30" x14ac:dyDescent="0.25">
      <c r="A93" s="13">
        <v>42425</v>
      </c>
      <c r="B93" s="2" t="s">
        <v>18</v>
      </c>
      <c r="C93" s="15" t="s">
        <v>44</v>
      </c>
      <c r="D93" s="2" t="s">
        <v>28</v>
      </c>
      <c r="E93" s="2" t="s">
        <v>6</v>
      </c>
      <c r="F93" s="1">
        <v>8.3000000000000007</v>
      </c>
      <c r="G93" s="2">
        <v>1</v>
      </c>
      <c r="H93" s="5">
        <f t="shared" si="18"/>
        <v>8.3000000000000007</v>
      </c>
    </row>
    <row r="94" spans="1:8" ht="30" x14ac:dyDescent="0.25">
      <c r="A94" s="13">
        <v>42425</v>
      </c>
      <c r="B94" s="2" t="s">
        <v>18</v>
      </c>
      <c r="C94" s="15" t="s">
        <v>44</v>
      </c>
      <c r="D94" s="2" t="s">
        <v>6</v>
      </c>
      <c r="E94" s="2" t="s">
        <v>28</v>
      </c>
      <c r="F94" s="1">
        <v>8.3000000000000007</v>
      </c>
      <c r="G94" s="2">
        <v>1</v>
      </c>
      <c r="H94" s="5">
        <f t="shared" si="18"/>
        <v>8.3000000000000007</v>
      </c>
    </row>
    <row r="95" spans="1:8" x14ac:dyDescent="0.25">
      <c r="A95" s="23" t="s">
        <v>17</v>
      </c>
      <c r="B95" s="23"/>
      <c r="C95" s="23"/>
      <c r="D95" s="23"/>
      <c r="E95" s="23"/>
      <c r="F95" s="23"/>
      <c r="G95" s="23"/>
      <c r="H95" s="4">
        <f>SUM(H89:H94)</f>
        <v>49.8</v>
      </c>
    </row>
    <row r="96" spans="1:8" x14ac:dyDescent="0.25">
      <c r="A96" s="11"/>
      <c r="B96" s="11"/>
      <c r="C96" s="11"/>
      <c r="D96" s="11"/>
      <c r="E96" s="11"/>
      <c r="F96" s="11"/>
      <c r="G96" s="11"/>
      <c r="H96" s="12"/>
    </row>
    <row r="97" spans="1:8" x14ac:dyDescent="0.25">
      <c r="A97" s="11"/>
      <c r="B97" s="11"/>
      <c r="C97" s="11"/>
      <c r="D97" s="11"/>
      <c r="E97" s="11"/>
      <c r="F97" s="11"/>
      <c r="G97" s="11"/>
      <c r="H97" s="12"/>
    </row>
    <row r="98" spans="1:8" x14ac:dyDescent="0.25">
      <c r="A98" s="24" t="s">
        <v>16</v>
      </c>
      <c r="B98" s="24"/>
    </row>
    <row r="99" spans="1:8" x14ac:dyDescent="0.25">
      <c r="A99" s="24" t="s">
        <v>29</v>
      </c>
      <c r="B99" s="24"/>
    </row>
  </sheetData>
  <mergeCells count="21">
    <mergeCell ref="A1:H1"/>
    <mergeCell ref="A13:G13"/>
    <mergeCell ref="A3:H3"/>
    <mergeCell ref="A15:H15"/>
    <mergeCell ref="A98:B98"/>
    <mergeCell ref="A77:G77"/>
    <mergeCell ref="A65:H65"/>
    <mergeCell ref="A35:G35"/>
    <mergeCell ref="A27:H27"/>
    <mergeCell ref="A37:H37"/>
    <mergeCell ref="A63:G63"/>
    <mergeCell ref="A47:G47"/>
    <mergeCell ref="A57:G57"/>
    <mergeCell ref="A49:H49"/>
    <mergeCell ref="A59:H59"/>
    <mergeCell ref="A25:G25"/>
    <mergeCell ref="A99:B99"/>
    <mergeCell ref="A85:G85"/>
    <mergeCell ref="A95:G95"/>
    <mergeCell ref="A79:H79"/>
    <mergeCell ref="A87:H87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02.2016</vt:lpstr>
      <vt:lpstr>'02.2016'!Area_de_impressao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2017-02-13T11:41:38Z</cp:lastPrinted>
  <dcterms:created xsi:type="dcterms:W3CDTF">2017-01-31T11:28:16Z</dcterms:created>
  <dcterms:modified xsi:type="dcterms:W3CDTF">2017-02-13T11:41:45Z</dcterms:modified>
</cp:coreProperties>
</file>