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8190"/>
  </bookViews>
  <sheets>
    <sheet name="02.2015" sheetId="1" r:id="rId1"/>
  </sheets>
  <definedNames>
    <definedName name="_xlnm.Print_Area" localSheetId="0">'02.2015'!$A$1:$H$129</definedName>
  </definedNames>
  <calcPr calcId="145621"/>
</workbook>
</file>

<file path=xl/calcChain.xml><?xml version="1.0" encoding="utf-8"?>
<calcChain xmlns="http://schemas.openxmlformats.org/spreadsheetml/2006/main">
  <c r="H116" i="1" l="1"/>
  <c r="H117" i="1"/>
  <c r="H118" i="1"/>
  <c r="H119" i="1"/>
  <c r="H120" i="1"/>
  <c r="H121" i="1"/>
  <c r="H122" i="1"/>
  <c r="H123" i="1"/>
  <c r="H124" i="1"/>
  <c r="H84" i="1" l="1"/>
  <c r="H85" i="1"/>
  <c r="H86" i="1"/>
  <c r="H87" i="1"/>
  <c r="H88" i="1"/>
  <c r="H52" i="1"/>
  <c r="H28" i="1"/>
  <c r="H29" i="1"/>
  <c r="H30" i="1"/>
  <c r="H31" i="1"/>
  <c r="H32" i="1"/>
  <c r="H33" i="1"/>
  <c r="H34" i="1"/>
  <c r="H35" i="1"/>
  <c r="H36" i="1"/>
  <c r="H9" i="1"/>
  <c r="H10" i="1"/>
  <c r="H11" i="1"/>
  <c r="H12" i="1"/>
  <c r="H7" i="1"/>
  <c r="H8" i="1"/>
  <c r="H6" i="1"/>
  <c r="H103" i="1" l="1"/>
  <c r="H104" i="1"/>
  <c r="H105" i="1"/>
  <c r="H106" i="1"/>
  <c r="H107" i="1"/>
  <c r="H108" i="1"/>
  <c r="H109" i="1"/>
  <c r="H110" i="1"/>
  <c r="H102" i="1"/>
  <c r="H41" i="1"/>
  <c r="H42" i="1"/>
  <c r="H83" i="1"/>
  <c r="H89" i="1" s="1"/>
  <c r="H22" i="1" l="1"/>
  <c r="H21" i="1"/>
  <c r="H20" i="1"/>
  <c r="H19" i="1"/>
  <c r="H18" i="1"/>
  <c r="H17" i="1"/>
  <c r="H23" i="1" l="1"/>
  <c r="H78" i="1" l="1"/>
  <c r="H67" i="1"/>
  <c r="H68" i="1"/>
  <c r="H69" i="1"/>
  <c r="H70" i="1"/>
  <c r="H71" i="1"/>
  <c r="H72" i="1"/>
  <c r="H66" i="1"/>
  <c r="H54" i="1" l="1"/>
  <c r="H56" i="1"/>
  <c r="H57" i="1"/>
  <c r="H58" i="1"/>
  <c r="H59" i="1"/>
  <c r="H60" i="1"/>
  <c r="H44" i="1" l="1"/>
  <c r="H45" i="1"/>
  <c r="H43" i="1"/>
  <c r="H46" i="1"/>
  <c r="H96" i="1" l="1"/>
  <c r="H94" i="1"/>
  <c r="H55" i="1"/>
  <c r="H27" i="1"/>
  <c r="H95" i="1" l="1"/>
  <c r="H53" i="1"/>
  <c r="H77" i="1" l="1"/>
  <c r="H5" i="1" l="1"/>
  <c r="H13" i="1" s="1"/>
  <c r="H65" i="1" l="1"/>
  <c r="H51" i="1"/>
  <c r="H61" i="1" s="1"/>
  <c r="H37" i="1"/>
  <c r="H115" i="1" l="1"/>
  <c r="H125" i="1" s="1"/>
  <c r="H101" i="1"/>
  <c r="H111" i="1" s="1"/>
  <c r="H93" i="1"/>
  <c r="H97" i="1" s="1"/>
  <c r="H73" i="1"/>
  <c r="H47" i="1" l="1"/>
  <c r="H79" i="1"/>
</calcChain>
</file>

<file path=xl/sharedStrings.xml><?xml version="1.0" encoding="utf-8"?>
<sst xmlns="http://schemas.openxmlformats.org/spreadsheetml/2006/main" count="433" uniqueCount="51">
  <si>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</si>
  <si>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</si>
  <si>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</si>
  <si>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</si>
  <si>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</si>
  <si>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</si>
  <si>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</si>
  <si>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</si>
  <si>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</si>
  <si>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</si>
  <si>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</si>
  <si>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Márcio de Mendonça Lima Arioli - Conselheiro</t>
  </si>
  <si>
    <t>Márcio Gomes Lontra - Conselheiro</t>
  </si>
  <si>
    <t>Roberto Luiz Decó - Conselheiro</t>
  </si>
  <si>
    <t>Rosana Oppitz - Conselheira</t>
  </si>
  <si>
    <t>Rui Mineiro - Conselheiro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</si>
  <si>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</si>
  <si>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</si>
  <si>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</si>
  <si>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</si>
  <si>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</si>
  <si>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</si>
  <si>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</si>
  <si>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</si>
  <si>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Guaíba</t>
  </si>
  <si>
    <t>Bento Gonçalves</t>
  </si>
  <si>
    <t>Rio Grande</t>
  </si>
  <si>
    <t>Canoas</t>
  </si>
  <si>
    <t>Gravataí</t>
  </si>
  <si>
    <t>Ênio Von Marées  - Conselheiro</t>
  </si>
  <si>
    <t>Rafael Artico - Conselheiro</t>
  </si>
  <si>
    <t>São Leopoldo</t>
  </si>
  <si>
    <t>Passagens Terrestres - Fevereiro 2015</t>
  </si>
  <si>
    <t>10ª Sessão Plenária Extraordinária do CAU/RS - 30/01/2015</t>
  </si>
  <si>
    <t>112ª Reunião da Comissão de Exercício Profissional - 29/01/2015</t>
  </si>
  <si>
    <t>Convocação 012/2015 - Solenidade de Posse dos Novos Deputados Estaduais e Instalação da 54ª Legislatura - Porto Alegre - 30/01/2015</t>
  </si>
  <si>
    <t>113ª Reunião da Comissão de Exercício Profissional - 05/02/2015</t>
  </si>
  <si>
    <t>114ª Reunião da Comissão de Exercício Profissional - 12/02/2015</t>
  </si>
  <si>
    <t>46 Sessão Plenária - 13/02/2015</t>
  </si>
  <si>
    <t>108ª Reunião da Comissão de Planejamento e Finanças do CAU/RS - 03/02/2015</t>
  </si>
  <si>
    <t>109ª Reunião da Comissão de Planejamento e Finanças do CAU/RS - 10/02/2015</t>
  </si>
  <si>
    <t>62ª - Reunião do Conselho Diretor CAU/RS - 11/02/2015</t>
  </si>
  <si>
    <t>33ª Reunião do Colegiado de Entidades - CP - CAU/RS - 11/02/2015</t>
  </si>
  <si>
    <t>Convocação 011/2015 - Cerimônia de Colação de Grau dos formandos do curso de Arquitetura e Urbanismo da UNIRITTER - Porto Alegre - 30/01/2015</t>
  </si>
  <si>
    <t>33ª Reunião da Comissão de Ética e Disciplina do Cau/RS - 09/02/2015</t>
  </si>
  <si>
    <t>34ª Reunião da Comissão de Ética e Disciplina do Cau/RS - 23/02/2015</t>
  </si>
  <si>
    <t>97ª Reunião da Comissão de Organização e Administração do CAU/RS - 09/02/2015</t>
  </si>
  <si>
    <t>98ª Reunião da Comissão de Organização e Administração do CAU/RS - 23/02/2015</t>
  </si>
  <si>
    <t>115ª Reunião da Comissão de Exercício Profissional - 19/02/2015</t>
  </si>
  <si>
    <t>Convocação 017/2015 - Cerimônia de Colação de Grau dos formandos do curso de Arquitetura e Urbanismo da ULBRA Canoas - Porto Alegre - 13/02/2015</t>
  </si>
  <si>
    <t>Atualizado em 04/03/2015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</si>
</sst>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/>
    <xf numFmtId="14" fontId="3" fillId="0" borderId="5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9"/>
  <sheetViews>
    <sheetView tabSelected="1" topLeftCell="A113" zoomScaleNormal="100" workbookViewId="0">
      <selection activeCell="N114" sqref="N114"/>
    </sheetView>
  </sheetViews>
  <sheetFormatPr defaultRowHeight="15" x14ac:dyDescent="0.25"/>
  <cols>
    <col min="1" max="1" width="11" style="9" bestFit="1" customWidth="1"/>
    <col min="2" max="2" width="19.42578125" style="9" bestFit="1" customWidth="1"/>
    <col min="3" max="3" width="58.140625" style="3" customWidth="1"/>
    <col min="4" max="4" width="16.85546875" style="9" bestFit="1" customWidth="1"/>
    <col min="5" max="5" width="20.5703125" style="9" customWidth="1"/>
    <col min="6" max="6" width="14.85546875" style="10" bestFit="1" customWidth="1"/>
    <col min="7" max="7" width="11.42578125" style="9" bestFit="1" customWidth="1"/>
    <col min="8" max="8" width="12" style="10" bestFit="1" customWidth="1"/>
    <col min="9" max="16384" width="9.140625" style="3"/>
  </cols>
  <sheetData>
    <row r="1" spans="1:8" x14ac:dyDescent="0.25">
      <c r="A1" s="21" t="s">
        <v>32</v>
      </c>
      <c r="B1" s="21"/>
      <c r="C1" s="21"/>
      <c r="D1" s="21"/>
      <c r="E1" s="21"/>
      <c r="F1" s="21"/>
      <c r="G1" s="21"/>
      <c r="H1" s="21"/>
    </row>
    <row r="3" spans="1:8" x14ac:dyDescent="0.25">
      <c r="A3" s="22" t="s">
        <v>7</v>
      </c>
      <c r="B3" s="23"/>
      <c r="C3" s="23"/>
      <c r="D3" s="23"/>
      <c r="E3" s="23"/>
      <c r="F3" s="23"/>
      <c r="G3" s="23"/>
      <c r="H3" s="24"/>
    </row>
    <row r="4" spans="1:8" ht="30" x14ac:dyDescent="0.25">
      <c r="A4" s="19" t="s">
        <v>0</v>
      </c>
      <c r="B4" s="19" t="s">
        <v>1</v>
      </c>
      <c r="C4" s="19" t="s">
        <v>2</v>
      </c>
      <c r="D4" s="19" t="s">
        <v>19</v>
      </c>
      <c r="E4" s="19" t="s">
        <v>20</v>
      </c>
      <c r="F4" s="4" t="s">
        <v>3</v>
      </c>
      <c r="G4" s="19" t="s">
        <v>4</v>
      </c>
      <c r="H4" s="4" t="s">
        <v>5</v>
      </c>
    </row>
    <row r="5" spans="1:8" x14ac:dyDescent="0.25">
      <c r="A5" s="14">
        <v>42039</v>
      </c>
      <c r="B5" s="2" t="s">
        <v>18</v>
      </c>
      <c r="C5" s="13" t="s">
        <v>33</v>
      </c>
      <c r="D5" s="2" t="s">
        <v>21</v>
      </c>
      <c r="E5" s="2" t="s">
        <v>6</v>
      </c>
      <c r="F5" s="1">
        <v>36.950000000000003</v>
      </c>
      <c r="G5" s="2">
        <v>1</v>
      </c>
      <c r="H5" s="5">
        <f t="shared" ref="H5" si="0">F5*G5</f>
        <v>36.950000000000003</v>
      </c>
    </row>
    <row r="6" spans="1:8" x14ac:dyDescent="0.25">
      <c r="A6" s="14">
        <v>42039</v>
      </c>
      <c r="B6" s="2" t="s">
        <v>18</v>
      </c>
      <c r="C6" s="13" t="s">
        <v>33</v>
      </c>
      <c r="D6" s="2" t="s">
        <v>6</v>
      </c>
      <c r="E6" s="2" t="s">
        <v>21</v>
      </c>
      <c r="F6" s="1">
        <v>36.950000000000003</v>
      </c>
      <c r="G6" s="2">
        <v>1</v>
      </c>
      <c r="H6" s="5">
        <f t="shared" ref="H6:H7" si="1">F6*G6</f>
        <v>36.950000000000003</v>
      </c>
    </row>
    <row r="7" spans="1:8" ht="30" x14ac:dyDescent="0.25">
      <c r="A7" s="14">
        <v>42040</v>
      </c>
      <c r="B7" s="2" t="s">
        <v>18</v>
      </c>
      <c r="C7" s="13" t="s">
        <v>34</v>
      </c>
      <c r="D7" s="2" t="s">
        <v>21</v>
      </c>
      <c r="E7" s="2" t="s">
        <v>6</v>
      </c>
      <c r="F7" s="1">
        <v>36.950000000000003</v>
      </c>
      <c r="G7" s="2">
        <v>1</v>
      </c>
      <c r="H7" s="5">
        <f t="shared" si="1"/>
        <v>36.950000000000003</v>
      </c>
    </row>
    <row r="8" spans="1:8" ht="30" x14ac:dyDescent="0.25">
      <c r="A8" s="14">
        <v>42040</v>
      </c>
      <c r="B8" s="2" t="s">
        <v>18</v>
      </c>
      <c r="C8" s="13" t="s">
        <v>34</v>
      </c>
      <c r="D8" s="2" t="s">
        <v>6</v>
      </c>
      <c r="E8" s="2" t="s">
        <v>21</v>
      </c>
      <c r="F8" s="1">
        <v>36.950000000000003</v>
      </c>
      <c r="G8" s="2">
        <v>1</v>
      </c>
      <c r="H8" s="5">
        <f t="shared" ref="H8:H9" si="2">F8*G8</f>
        <v>36.950000000000003</v>
      </c>
    </row>
    <row r="9" spans="1:8" ht="45" x14ac:dyDescent="0.25">
      <c r="A9" s="14">
        <v>42046</v>
      </c>
      <c r="B9" s="2" t="s">
        <v>18</v>
      </c>
      <c r="C9" s="13" t="s">
        <v>35</v>
      </c>
      <c r="D9" s="2" t="s">
        <v>21</v>
      </c>
      <c r="E9" s="2" t="s">
        <v>6</v>
      </c>
      <c r="F9" s="1">
        <v>36.950000000000003</v>
      </c>
      <c r="G9" s="2">
        <v>1</v>
      </c>
      <c r="H9" s="5">
        <f t="shared" si="2"/>
        <v>36.950000000000003</v>
      </c>
    </row>
    <row r="10" spans="1:8" ht="45" x14ac:dyDescent="0.25">
      <c r="A10" s="14">
        <v>42046</v>
      </c>
      <c r="B10" s="2" t="s">
        <v>18</v>
      </c>
      <c r="C10" s="13" t="s">
        <v>35</v>
      </c>
      <c r="D10" s="2" t="s">
        <v>6</v>
      </c>
      <c r="E10" s="2" t="s">
        <v>21</v>
      </c>
      <c r="F10" s="1">
        <v>36.950000000000003</v>
      </c>
      <c r="G10" s="2">
        <v>1</v>
      </c>
      <c r="H10" s="5">
        <f t="shared" ref="H10:H12" si="3">F10*G10</f>
        <v>36.950000000000003</v>
      </c>
    </row>
    <row r="11" spans="1:8" ht="30" x14ac:dyDescent="0.25">
      <c r="A11" s="14">
        <v>42047</v>
      </c>
      <c r="B11" s="2" t="s">
        <v>18</v>
      </c>
      <c r="C11" s="13" t="s">
        <v>36</v>
      </c>
      <c r="D11" s="2" t="s">
        <v>21</v>
      </c>
      <c r="E11" s="2" t="s">
        <v>6</v>
      </c>
      <c r="F11" s="1">
        <v>36.950000000000003</v>
      </c>
      <c r="G11" s="2">
        <v>1</v>
      </c>
      <c r="H11" s="5">
        <f t="shared" si="3"/>
        <v>36.950000000000003</v>
      </c>
    </row>
    <row r="12" spans="1:8" ht="30" x14ac:dyDescent="0.25">
      <c r="A12" s="14">
        <v>42047</v>
      </c>
      <c r="B12" s="2" t="s">
        <v>18</v>
      </c>
      <c r="C12" s="13" t="s">
        <v>36</v>
      </c>
      <c r="D12" s="2" t="s">
        <v>6</v>
      </c>
      <c r="E12" s="2" t="s">
        <v>21</v>
      </c>
      <c r="F12" s="1">
        <v>36.950000000000003</v>
      </c>
      <c r="G12" s="2">
        <v>1</v>
      </c>
      <c r="H12" s="5">
        <f t="shared" si="3"/>
        <v>36.950000000000003</v>
      </c>
    </row>
    <row r="13" spans="1:8" x14ac:dyDescent="0.25">
      <c r="A13" s="21" t="s">
        <v>17</v>
      </c>
      <c r="B13" s="21"/>
      <c r="C13" s="21"/>
      <c r="D13" s="21"/>
      <c r="E13" s="21"/>
      <c r="F13" s="21"/>
      <c r="G13" s="21"/>
      <c r="H13" s="4">
        <f>SUM(H5:H12)</f>
        <v>295.59999999999997</v>
      </c>
    </row>
    <row r="15" spans="1:8" x14ac:dyDescent="0.25">
      <c r="A15" s="21" t="s">
        <v>29</v>
      </c>
      <c r="B15" s="21"/>
      <c r="C15" s="21"/>
      <c r="D15" s="21"/>
      <c r="E15" s="21"/>
      <c r="F15" s="21"/>
      <c r="G15" s="21"/>
      <c r="H15" s="21"/>
    </row>
    <row r="16" spans="1:8" ht="30" x14ac:dyDescent="0.25">
      <c r="A16" s="15" t="s">
        <v>0</v>
      </c>
      <c r="B16" s="15" t="s">
        <v>1</v>
      </c>
      <c r="C16" s="15" t="s">
        <v>2</v>
      </c>
      <c r="D16" s="15" t="s">
        <v>19</v>
      </c>
      <c r="E16" s="15" t="s">
        <v>20</v>
      </c>
      <c r="F16" s="4" t="s">
        <v>3</v>
      </c>
      <c r="G16" s="15" t="s">
        <v>4</v>
      </c>
      <c r="H16" s="4" t="s">
        <v>5</v>
      </c>
    </row>
    <row r="17" spans="1:8" x14ac:dyDescent="0.25">
      <c r="A17" s="18">
        <v>42047</v>
      </c>
      <c r="B17" s="2" t="s">
        <v>18</v>
      </c>
      <c r="C17" s="17" t="s">
        <v>36</v>
      </c>
      <c r="D17" s="2" t="s">
        <v>27</v>
      </c>
      <c r="E17" s="2" t="s">
        <v>6</v>
      </c>
      <c r="F17" s="1">
        <v>3.45</v>
      </c>
      <c r="G17" s="2">
        <v>1</v>
      </c>
      <c r="H17" s="5">
        <f t="shared" ref="H17:H22" si="4">F17*G17</f>
        <v>3.45</v>
      </c>
    </row>
    <row r="18" spans="1:8" x14ac:dyDescent="0.25">
      <c r="A18" s="18">
        <v>42047</v>
      </c>
      <c r="B18" s="2" t="s">
        <v>18</v>
      </c>
      <c r="C18" s="17" t="s">
        <v>36</v>
      </c>
      <c r="D18" s="2" t="s">
        <v>6</v>
      </c>
      <c r="E18" s="2" t="s">
        <v>27</v>
      </c>
      <c r="F18" s="1">
        <v>3.45</v>
      </c>
      <c r="G18" s="2">
        <v>1</v>
      </c>
      <c r="H18" s="5">
        <f t="shared" si="4"/>
        <v>3.45</v>
      </c>
    </row>
    <row r="19" spans="1:8" x14ac:dyDescent="0.25">
      <c r="A19" s="18">
        <v>42054</v>
      </c>
      <c r="B19" s="2" t="s">
        <v>18</v>
      </c>
      <c r="C19" s="17" t="s">
        <v>37</v>
      </c>
      <c r="D19" s="2" t="s">
        <v>27</v>
      </c>
      <c r="E19" s="2" t="s">
        <v>6</v>
      </c>
      <c r="F19" s="1">
        <v>3.45</v>
      </c>
      <c r="G19" s="2">
        <v>1</v>
      </c>
      <c r="H19" s="5">
        <f t="shared" si="4"/>
        <v>3.45</v>
      </c>
    </row>
    <row r="20" spans="1:8" x14ac:dyDescent="0.25">
      <c r="A20" s="18">
        <v>42054</v>
      </c>
      <c r="B20" s="2" t="s">
        <v>18</v>
      </c>
      <c r="C20" s="17" t="s">
        <v>37</v>
      </c>
      <c r="D20" s="2" t="s">
        <v>6</v>
      </c>
      <c r="E20" s="2" t="s">
        <v>27</v>
      </c>
      <c r="F20" s="1">
        <v>3.45</v>
      </c>
      <c r="G20" s="2">
        <v>1</v>
      </c>
      <c r="H20" s="5">
        <f t="shared" si="4"/>
        <v>3.45</v>
      </c>
    </row>
    <row r="21" spans="1:8" x14ac:dyDescent="0.25">
      <c r="A21" s="18">
        <v>42060</v>
      </c>
      <c r="B21" s="2" t="s">
        <v>18</v>
      </c>
      <c r="C21" s="17" t="s">
        <v>38</v>
      </c>
      <c r="D21" s="2" t="s">
        <v>27</v>
      </c>
      <c r="E21" s="2" t="s">
        <v>6</v>
      </c>
      <c r="F21" s="1">
        <v>3.45</v>
      </c>
      <c r="G21" s="2">
        <v>1</v>
      </c>
      <c r="H21" s="5">
        <f t="shared" si="4"/>
        <v>3.45</v>
      </c>
    </row>
    <row r="22" spans="1:8" x14ac:dyDescent="0.25">
      <c r="A22" s="18">
        <v>42060</v>
      </c>
      <c r="B22" s="2" t="s">
        <v>18</v>
      </c>
      <c r="C22" s="17" t="s">
        <v>38</v>
      </c>
      <c r="D22" s="2" t="s">
        <v>6</v>
      </c>
      <c r="E22" s="2" t="s">
        <v>27</v>
      </c>
      <c r="F22" s="1">
        <v>3.45</v>
      </c>
      <c r="G22" s="2">
        <v>1</v>
      </c>
      <c r="H22" s="5">
        <f t="shared" si="4"/>
        <v>3.45</v>
      </c>
    </row>
    <row r="23" spans="1:8" x14ac:dyDescent="0.25">
      <c r="A23" s="21" t="s">
        <v>17</v>
      </c>
      <c r="B23" s="21"/>
      <c r="C23" s="21"/>
      <c r="D23" s="21"/>
      <c r="E23" s="21"/>
      <c r="F23" s="21"/>
      <c r="G23" s="21"/>
      <c r="H23" s="4">
        <f>SUM(H17:H22)</f>
        <v>20.7</v>
      </c>
    </row>
    <row r="25" spans="1:8" x14ac:dyDescent="0.25">
      <c r="A25" s="22" t="s">
        <v>8</v>
      </c>
      <c r="B25" s="23"/>
      <c r="C25" s="23"/>
      <c r="D25" s="23"/>
      <c r="E25" s="23"/>
      <c r="F25" s="23"/>
      <c r="G25" s="23"/>
      <c r="H25" s="24"/>
    </row>
    <row r="26" spans="1:8" ht="30" x14ac:dyDescent="0.25">
      <c r="A26" s="19" t="s">
        <v>0</v>
      </c>
      <c r="B26" s="19" t="s">
        <v>1</v>
      </c>
      <c r="C26" s="19" t="s">
        <v>2</v>
      </c>
      <c r="D26" s="19" t="s">
        <v>19</v>
      </c>
      <c r="E26" s="19" t="s">
        <v>20</v>
      </c>
      <c r="F26" s="4" t="s">
        <v>3</v>
      </c>
      <c r="G26" s="19" t="s">
        <v>4</v>
      </c>
      <c r="H26" s="4" t="s">
        <v>5</v>
      </c>
    </row>
    <row r="27" spans="1:8" x14ac:dyDescent="0.25">
      <c r="A27" s="14">
        <v>42039</v>
      </c>
      <c r="B27" s="6" t="s">
        <v>18</v>
      </c>
      <c r="C27" s="13" t="s">
        <v>33</v>
      </c>
      <c r="D27" s="2" t="s">
        <v>22</v>
      </c>
      <c r="E27" s="2" t="s">
        <v>6</v>
      </c>
      <c r="F27" s="5">
        <v>9</v>
      </c>
      <c r="G27" s="2">
        <v>1</v>
      </c>
      <c r="H27" s="5">
        <f t="shared" ref="H27" si="5">F27*G27</f>
        <v>9</v>
      </c>
    </row>
    <row r="28" spans="1:8" x14ac:dyDescent="0.25">
      <c r="A28" s="14">
        <v>42039</v>
      </c>
      <c r="B28" s="6" t="s">
        <v>18</v>
      </c>
      <c r="C28" s="13" t="s">
        <v>33</v>
      </c>
      <c r="D28" s="2" t="s">
        <v>6</v>
      </c>
      <c r="E28" s="2" t="s">
        <v>22</v>
      </c>
      <c r="F28" s="5">
        <v>9</v>
      </c>
      <c r="G28" s="2">
        <v>1</v>
      </c>
      <c r="H28" s="5">
        <f t="shared" ref="H28:H36" si="6">F28*G28</f>
        <v>9</v>
      </c>
    </row>
    <row r="29" spans="1:8" ht="30" x14ac:dyDescent="0.25">
      <c r="A29" s="14">
        <v>42046</v>
      </c>
      <c r="B29" s="6" t="s">
        <v>18</v>
      </c>
      <c r="C29" s="13" t="s">
        <v>39</v>
      </c>
      <c r="D29" s="2" t="s">
        <v>22</v>
      </c>
      <c r="E29" s="2" t="s">
        <v>6</v>
      </c>
      <c r="F29" s="5">
        <v>9</v>
      </c>
      <c r="G29" s="2">
        <v>1</v>
      </c>
      <c r="H29" s="5">
        <f t="shared" si="6"/>
        <v>9</v>
      </c>
    </row>
    <row r="30" spans="1:8" ht="30" x14ac:dyDescent="0.25">
      <c r="A30" s="14">
        <v>42046</v>
      </c>
      <c r="B30" s="6" t="s">
        <v>18</v>
      </c>
      <c r="C30" s="13" t="s">
        <v>39</v>
      </c>
      <c r="D30" s="2" t="s">
        <v>6</v>
      </c>
      <c r="E30" s="2" t="s">
        <v>22</v>
      </c>
      <c r="F30" s="5">
        <v>9</v>
      </c>
      <c r="G30" s="2">
        <v>1</v>
      </c>
      <c r="H30" s="5">
        <f t="shared" si="6"/>
        <v>9</v>
      </c>
    </row>
    <row r="31" spans="1:8" ht="30" x14ac:dyDescent="0.25">
      <c r="A31" s="14">
        <v>42054</v>
      </c>
      <c r="B31" s="6" t="s">
        <v>18</v>
      </c>
      <c r="C31" s="13" t="s">
        <v>40</v>
      </c>
      <c r="D31" s="2" t="s">
        <v>22</v>
      </c>
      <c r="E31" s="2" t="s">
        <v>6</v>
      </c>
      <c r="F31" s="5">
        <v>9</v>
      </c>
      <c r="G31" s="2">
        <v>1</v>
      </c>
      <c r="H31" s="5">
        <f t="shared" si="6"/>
        <v>9</v>
      </c>
    </row>
    <row r="32" spans="1:8" ht="30" x14ac:dyDescent="0.25">
      <c r="A32" s="14">
        <v>42054</v>
      </c>
      <c r="B32" s="6" t="s">
        <v>18</v>
      </c>
      <c r="C32" s="13" t="s">
        <v>40</v>
      </c>
      <c r="D32" s="2" t="s">
        <v>6</v>
      </c>
      <c r="E32" s="2" t="s">
        <v>22</v>
      </c>
      <c r="F32" s="5">
        <v>9</v>
      </c>
      <c r="G32" s="2">
        <v>1</v>
      </c>
      <c r="H32" s="5">
        <f t="shared" si="6"/>
        <v>9</v>
      </c>
    </row>
    <row r="33" spans="1:8" x14ac:dyDescent="0.25">
      <c r="A33" s="14">
        <v>42060</v>
      </c>
      <c r="B33" s="6" t="s">
        <v>18</v>
      </c>
      <c r="C33" s="13" t="s">
        <v>38</v>
      </c>
      <c r="D33" s="2" t="s">
        <v>22</v>
      </c>
      <c r="E33" s="2" t="s">
        <v>6</v>
      </c>
      <c r="F33" s="5">
        <v>9</v>
      </c>
      <c r="G33" s="2">
        <v>1</v>
      </c>
      <c r="H33" s="5">
        <f t="shared" si="6"/>
        <v>9</v>
      </c>
    </row>
    <row r="34" spans="1:8" x14ac:dyDescent="0.25">
      <c r="A34" s="14">
        <v>42060</v>
      </c>
      <c r="B34" s="6" t="s">
        <v>18</v>
      </c>
      <c r="C34" s="13" t="s">
        <v>38</v>
      </c>
      <c r="D34" s="2" t="s">
        <v>6</v>
      </c>
      <c r="E34" s="2" t="s">
        <v>22</v>
      </c>
      <c r="F34" s="5">
        <v>9</v>
      </c>
      <c r="G34" s="2">
        <v>1</v>
      </c>
      <c r="H34" s="5">
        <f t="shared" si="6"/>
        <v>9</v>
      </c>
    </row>
    <row r="35" spans="1:8" x14ac:dyDescent="0.25">
      <c r="A35" s="14">
        <v>42061</v>
      </c>
      <c r="B35" s="6" t="s">
        <v>18</v>
      </c>
      <c r="C35" s="13" t="s">
        <v>41</v>
      </c>
      <c r="D35" s="2" t="s">
        <v>22</v>
      </c>
      <c r="E35" s="2" t="s">
        <v>6</v>
      </c>
      <c r="F35" s="5">
        <v>9</v>
      </c>
      <c r="G35" s="2">
        <v>1</v>
      </c>
      <c r="H35" s="5">
        <f t="shared" si="6"/>
        <v>9</v>
      </c>
    </row>
    <row r="36" spans="1:8" x14ac:dyDescent="0.25">
      <c r="A36" s="14">
        <v>42061</v>
      </c>
      <c r="B36" s="6" t="s">
        <v>18</v>
      </c>
      <c r="C36" s="13" t="s">
        <v>41</v>
      </c>
      <c r="D36" s="2" t="s">
        <v>6</v>
      </c>
      <c r="E36" s="2" t="s">
        <v>22</v>
      </c>
      <c r="F36" s="5">
        <v>9</v>
      </c>
      <c r="G36" s="2">
        <v>1</v>
      </c>
      <c r="H36" s="5">
        <f t="shared" si="6"/>
        <v>9</v>
      </c>
    </row>
    <row r="37" spans="1:8" x14ac:dyDescent="0.25">
      <c r="A37" s="21" t="s">
        <v>17</v>
      </c>
      <c r="B37" s="21"/>
      <c r="C37" s="21"/>
      <c r="D37" s="21"/>
      <c r="E37" s="21"/>
      <c r="F37" s="21"/>
      <c r="G37" s="21"/>
      <c r="H37" s="4">
        <f>SUM(H27:H36)</f>
        <v>90</v>
      </c>
    </row>
    <row r="39" spans="1:8" x14ac:dyDescent="0.25">
      <c r="A39" s="20" t="s">
        <v>9</v>
      </c>
      <c r="B39" s="20"/>
      <c r="C39" s="20"/>
      <c r="D39" s="20"/>
      <c r="E39" s="20"/>
      <c r="F39" s="20"/>
      <c r="G39" s="20"/>
      <c r="H39" s="20"/>
    </row>
    <row r="40" spans="1:8" ht="30" x14ac:dyDescent="0.25">
      <c r="A40" s="16" t="s">
        <v>0</v>
      </c>
      <c r="B40" s="16" t="s">
        <v>1</v>
      </c>
      <c r="C40" s="16" t="s">
        <v>2</v>
      </c>
      <c r="D40" s="16" t="s">
        <v>19</v>
      </c>
      <c r="E40" s="16" t="s">
        <v>20</v>
      </c>
      <c r="F40" s="7" t="s">
        <v>3</v>
      </c>
      <c r="G40" s="16" t="s">
        <v>4</v>
      </c>
      <c r="H40" s="7" t="s">
        <v>5</v>
      </c>
    </row>
    <row r="41" spans="1:8" x14ac:dyDescent="0.25">
      <c r="A41" s="18">
        <v>42039</v>
      </c>
      <c r="B41" s="2" t="s">
        <v>18</v>
      </c>
      <c r="C41" s="17" t="s">
        <v>33</v>
      </c>
      <c r="D41" s="6" t="s">
        <v>23</v>
      </c>
      <c r="E41" s="6" t="s">
        <v>6</v>
      </c>
      <c r="F41" s="8">
        <v>74.349999999999994</v>
      </c>
      <c r="G41" s="6">
        <v>1</v>
      </c>
      <c r="H41" s="8">
        <f t="shared" ref="H41:H46" si="7">F41*G41</f>
        <v>74.349999999999994</v>
      </c>
    </row>
    <row r="42" spans="1:8" x14ac:dyDescent="0.25">
      <c r="A42" s="18">
        <v>42039</v>
      </c>
      <c r="B42" s="2" t="s">
        <v>18</v>
      </c>
      <c r="C42" s="17" t="s">
        <v>33</v>
      </c>
      <c r="D42" s="6" t="s">
        <v>6</v>
      </c>
      <c r="E42" s="6" t="s">
        <v>23</v>
      </c>
      <c r="F42" s="8">
        <v>74.349999999999994</v>
      </c>
      <c r="G42" s="6">
        <v>1</v>
      </c>
      <c r="H42" s="8">
        <f t="shared" si="7"/>
        <v>74.349999999999994</v>
      </c>
    </row>
    <row r="43" spans="1:8" x14ac:dyDescent="0.25">
      <c r="A43" s="18">
        <v>42054</v>
      </c>
      <c r="B43" s="2" t="s">
        <v>18</v>
      </c>
      <c r="C43" s="17" t="s">
        <v>42</v>
      </c>
      <c r="D43" s="6" t="s">
        <v>23</v>
      </c>
      <c r="E43" s="6" t="s">
        <v>6</v>
      </c>
      <c r="F43" s="8">
        <v>74.349999999999994</v>
      </c>
      <c r="G43" s="6">
        <v>1</v>
      </c>
      <c r="H43" s="8">
        <f>F43*G43</f>
        <v>74.349999999999994</v>
      </c>
    </row>
    <row r="44" spans="1:8" x14ac:dyDescent="0.25">
      <c r="A44" s="18">
        <v>42054</v>
      </c>
      <c r="B44" s="2" t="s">
        <v>18</v>
      </c>
      <c r="C44" s="17" t="s">
        <v>42</v>
      </c>
      <c r="D44" s="6" t="s">
        <v>6</v>
      </c>
      <c r="E44" s="6" t="s">
        <v>23</v>
      </c>
      <c r="F44" s="8">
        <v>74.349999999999994</v>
      </c>
      <c r="G44" s="6">
        <v>1</v>
      </c>
      <c r="H44" s="8">
        <f t="shared" ref="H44:H45" si="8">F44*G44</f>
        <v>74.349999999999994</v>
      </c>
    </row>
    <row r="45" spans="1:8" x14ac:dyDescent="0.25">
      <c r="A45" s="18">
        <v>42060</v>
      </c>
      <c r="B45" s="2" t="s">
        <v>18</v>
      </c>
      <c r="C45" s="17" t="s">
        <v>38</v>
      </c>
      <c r="D45" s="6" t="s">
        <v>23</v>
      </c>
      <c r="E45" s="6" t="s">
        <v>6</v>
      </c>
      <c r="F45" s="8">
        <v>74.349999999999994</v>
      </c>
      <c r="G45" s="6">
        <v>1</v>
      </c>
      <c r="H45" s="8">
        <f t="shared" si="8"/>
        <v>74.349999999999994</v>
      </c>
    </row>
    <row r="46" spans="1:8" x14ac:dyDescent="0.25">
      <c r="A46" s="18">
        <v>42060</v>
      </c>
      <c r="B46" s="2" t="s">
        <v>18</v>
      </c>
      <c r="C46" s="17" t="s">
        <v>38</v>
      </c>
      <c r="D46" s="6" t="s">
        <v>6</v>
      </c>
      <c r="E46" s="6" t="s">
        <v>23</v>
      </c>
      <c r="F46" s="8">
        <v>74.349999999999994</v>
      </c>
      <c r="G46" s="6">
        <v>1</v>
      </c>
      <c r="H46" s="8">
        <f t="shared" si="7"/>
        <v>74.349999999999994</v>
      </c>
    </row>
    <row r="47" spans="1:8" x14ac:dyDescent="0.25">
      <c r="A47" s="20" t="s">
        <v>17</v>
      </c>
      <c r="B47" s="20"/>
      <c r="C47" s="20"/>
      <c r="D47" s="20"/>
      <c r="E47" s="20"/>
      <c r="F47" s="20"/>
      <c r="G47" s="20"/>
      <c r="H47" s="7">
        <f>SUM(H41:H46)</f>
        <v>446.1</v>
      </c>
    </row>
    <row r="49" spans="1:8" x14ac:dyDescent="0.25">
      <c r="A49" s="21" t="s">
        <v>10</v>
      </c>
      <c r="B49" s="21"/>
      <c r="C49" s="21"/>
      <c r="D49" s="21"/>
      <c r="E49" s="21"/>
      <c r="F49" s="21"/>
      <c r="G49" s="21"/>
      <c r="H49" s="21"/>
    </row>
    <row r="50" spans="1:8" ht="30" x14ac:dyDescent="0.25">
      <c r="A50" s="19" t="s">
        <v>0</v>
      </c>
      <c r="B50" s="19" t="s">
        <v>1</v>
      </c>
      <c r="C50" s="19" t="s">
        <v>2</v>
      </c>
      <c r="D50" s="19" t="s">
        <v>19</v>
      </c>
      <c r="E50" s="19" t="s">
        <v>20</v>
      </c>
      <c r="F50" s="4" t="s">
        <v>3</v>
      </c>
      <c r="G50" s="19" t="s">
        <v>4</v>
      </c>
      <c r="H50" s="4" t="s">
        <v>5</v>
      </c>
    </row>
    <row r="51" spans="1:8" ht="45" x14ac:dyDescent="0.25">
      <c r="A51" s="14">
        <v>42039</v>
      </c>
      <c r="B51" s="2" t="s">
        <v>18</v>
      </c>
      <c r="C51" s="13" t="s">
        <v>43</v>
      </c>
      <c r="D51" s="2" t="s">
        <v>24</v>
      </c>
      <c r="E51" s="2" t="s">
        <v>6</v>
      </c>
      <c r="F51" s="1">
        <v>6.05</v>
      </c>
      <c r="G51" s="2">
        <v>1</v>
      </c>
      <c r="H51" s="5">
        <f>F51*G51</f>
        <v>6.05</v>
      </c>
    </row>
    <row r="52" spans="1:8" ht="45" x14ac:dyDescent="0.25">
      <c r="A52" s="14">
        <v>42039</v>
      </c>
      <c r="B52" s="2" t="s">
        <v>18</v>
      </c>
      <c r="C52" s="13" t="s">
        <v>43</v>
      </c>
      <c r="D52" s="2" t="s">
        <v>6</v>
      </c>
      <c r="E52" s="2" t="s">
        <v>24</v>
      </c>
      <c r="F52" s="1">
        <v>6.05</v>
      </c>
      <c r="G52" s="2">
        <v>1</v>
      </c>
      <c r="H52" s="5">
        <f>F52*G52</f>
        <v>6.05</v>
      </c>
    </row>
    <row r="53" spans="1:8" x14ac:dyDescent="0.25">
      <c r="A53" s="14">
        <v>42039</v>
      </c>
      <c r="B53" s="2" t="s">
        <v>18</v>
      </c>
      <c r="C53" s="13" t="s">
        <v>33</v>
      </c>
      <c r="D53" s="2" t="s">
        <v>24</v>
      </c>
      <c r="E53" s="2" t="s">
        <v>6</v>
      </c>
      <c r="F53" s="1">
        <v>6.05</v>
      </c>
      <c r="G53" s="2">
        <v>1</v>
      </c>
      <c r="H53" s="5">
        <f t="shared" ref="H53:H55" si="9">F53*G53</f>
        <v>6.05</v>
      </c>
    </row>
    <row r="54" spans="1:8" x14ac:dyDescent="0.25">
      <c r="A54" s="14">
        <v>42039</v>
      </c>
      <c r="B54" s="2" t="s">
        <v>18</v>
      </c>
      <c r="C54" s="13" t="s">
        <v>33</v>
      </c>
      <c r="D54" s="2" t="s">
        <v>6</v>
      </c>
      <c r="E54" s="2" t="s">
        <v>24</v>
      </c>
      <c r="F54" s="1">
        <v>6.05</v>
      </c>
      <c r="G54" s="2">
        <v>1</v>
      </c>
      <c r="H54" s="5">
        <f t="shared" ref="H54" si="10">F54*G54</f>
        <v>6.05</v>
      </c>
    </row>
    <row r="55" spans="1:8" ht="30" x14ac:dyDescent="0.25">
      <c r="A55" s="14">
        <v>42046</v>
      </c>
      <c r="B55" s="2" t="s">
        <v>18</v>
      </c>
      <c r="C55" s="13" t="s">
        <v>44</v>
      </c>
      <c r="D55" s="2" t="s">
        <v>24</v>
      </c>
      <c r="E55" s="2" t="s">
        <v>6</v>
      </c>
      <c r="F55" s="1">
        <v>6.05</v>
      </c>
      <c r="G55" s="2">
        <v>1</v>
      </c>
      <c r="H55" s="5">
        <f t="shared" si="9"/>
        <v>6.05</v>
      </c>
    </row>
    <row r="56" spans="1:8" ht="30" x14ac:dyDescent="0.25">
      <c r="A56" s="14">
        <v>42046</v>
      </c>
      <c r="B56" s="2" t="s">
        <v>18</v>
      </c>
      <c r="C56" s="13" t="s">
        <v>44</v>
      </c>
      <c r="D56" s="2" t="s">
        <v>6</v>
      </c>
      <c r="E56" s="2" t="s">
        <v>24</v>
      </c>
      <c r="F56" s="1">
        <v>6.05</v>
      </c>
      <c r="G56" s="2">
        <v>1</v>
      </c>
      <c r="H56" s="5">
        <f t="shared" ref="H56:H60" si="11">F56*G56</f>
        <v>6.05</v>
      </c>
    </row>
    <row r="57" spans="1:8" ht="30" x14ac:dyDescent="0.25">
      <c r="A57" s="14">
        <v>42060</v>
      </c>
      <c r="B57" s="2" t="s">
        <v>18</v>
      </c>
      <c r="C57" s="13" t="s">
        <v>45</v>
      </c>
      <c r="D57" s="2" t="s">
        <v>24</v>
      </c>
      <c r="E57" s="2" t="s">
        <v>6</v>
      </c>
      <c r="F57" s="1">
        <v>6.05</v>
      </c>
      <c r="G57" s="2">
        <v>1</v>
      </c>
      <c r="H57" s="5">
        <f t="shared" si="11"/>
        <v>6.05</v>
      </c>
    </row>
    <row r="58" spans="1:8" ht="30" x14ac:dyDescent="0.25">
      <c r="A58" s="14">
        <v>42060</v>
      </c>
      <c r="B58" s="2" t="s">
        <v>18</v>
      </c>
      <c r="C58" s="13" t="s">
        <v>45</v>
      </c>
      <c r="D58" s="2" t="s">
        <v>6</v>
      </c>
      <c r="E58" s="2" t="s">
        <v>24</v>
      </c>
      <c r="F58" s="1">
        <v>6.05</v>
      </c>
      <c r="G58" s="2">
        <v>1</v>
      </c>
      <c r="H58" s="5">
        <f t="shared" si="11"/>
        <v>6.05</v>
      </c>
    </row>
    <row r="59" spans="1:8" x14ac:dyDescent="0.25">
      <c r="A59" s="14">
        <v>42061</v>
      </c>
      <c r="B59" s="2" t="s">
        <v>18</v>
      </c>
      <c r="C59" s="13" t="s">
        <v>41</v>
      </c>
      <c r="D59" s="2" t="s">
        <v>24</v>
      </c>
      <c r="E59" s="2" t="s">
        <v>6</v>
      </c>
      <c r="F59" s="1">
        <v>6.05</v>
      </c>
      <c r="G59" s="2">
        <v>1</v>
      </c>
      <c r="H59" s="5">
        <f t="shared" si="11"/>
        <v>6.05</v>
      </c>
    </row>
    <row r="60" spans="1:8" x14ac:dyDescent="0.25">
      <c r="A60" s="14">
        <v>42061</v>
      </c>
      <c r="B60" s="2" t="s">
        <v>18</v>
      </c>
      <c r="C60" s="13" t="s">
        <v>41</v>
      </c>
      <c r="D60" s="2" t="s">
        <v>6</v>
      </c>
      <c r="E60" s="2" t="s">
        <v>24</v>
      </c>
      <c r="F60" s="1">
        <v>6.05</v>
      </c>
      <c r="G60" s="2">
        <v>1</v>
      </c>
      <c r="H60" s="5">
        <f t="shared" si="11"/>
        <v>6.05</v>
      </c>
    </row>
    <row r="61" spans="1:8" x14ac:dyDescent="0.25">
      <c r="A61" s="21" t="s">
        <v>17</v>
      </c>
      <c r="B61" s="21"/>
      <c r="C61" s="21"/>
      <c r="D61" s="21"/>
      <c r="E61" s="21"/>
      <c r="F61" s="21"/>
      <c r="G61" s="21"/>
      <c r="H61" s="4">
        <f>SUM(H51:H60)</f>
        <v>60.499999999999986</v>
      </c>
    </row>
    <row r="63" spans="1:8" x14ac:dyDescent="0.25">
      <c r="A63" s="21" t="s">
        <v>11</v>
      </c>
      <c r="B63" s="21"/>
      <c r="C63" s="21"/>
      <c r="D63" s="21"/>
      <c r="E63" s="21"/>
      <c r="F63" s="21"/>
      <c r="G63" s="21"/>
      <c r="H63" s="21"/>
    </row>
    <row r="64" spans="1:8" ht="30" x14ac:dyDescent="0.25">
      <c r="A64" s="19" t="s">
        <v>0</v>
      </c>
      <c r="B64" s="19" t="s">
        <v>1</v>
      </c>
      <c r="C64" s="19" t="s">
        <v>2</v>
      </c>
      <c r="D64" s="19" t="s">
        <v>19</v>
      </c>
      <c r="E64" s="19" t="s">
        <v>20</v>
      </c>
      <c r="F64" s="4" t="s">
        <v>3</v>
      </c>
      <c r="G64" s="19" t="s">
        <v>4</v>
      </c>
      <c r="H64" s="4" t="s">
        <v>5</v>
      </c>
    </row>
    <row r="65" spans="1:8" x14ac:dyDescent="0.25">
      <c r="A65" s="14">
        <v>42039</v>
      </c>
      <c r="B65" s="2" t="s">
        <v>18</v>
      </c>
      <c r="C65" s="13" t="s">
        <v>33</v>
      </c>
      <c r="D65" s="2" t="s">
        <v>25</v>
      </c>
      <c r="E65" s="2" t="s">
        <v>6</v>
      </c>
      <c r="F65" s="1">
        <v>38</v>
      </c>
      <c r="G65" s="2">
        <v>1</v>
      </c>
      <c r="H65" s="5">
        <f>F65*G65</f>
        <v>38</v>
      </c>
    </row>
    <row r="66" spans="1:8" x14ac:dyDescent="0.25">
      <c r="A66" s="14">
        <v>42039</v>
      </c>
      <c r="B66" s="2" t="s">
        <v>18</v>
      </c>
      <c r="C66" s="13" t="s">
        <v>33</v>
      </c>
      <c r="D66" s="2" t="s">
        <v>6</v>
      </c>
      <c r="E66" s="2" t="s">
        <v>25</v>
      </c>
      <c r="F66" s="1">
        <v>38</v>
      </c>
      <c r="G66" s="2">
        <v>1</v>
      </c>
      <c r="H66" s="5">
        <f>F66*G66</f>
        <v>38</v>
      </c>
    </row>
    <row r="67" spans="1:8" ht="30" x14ac:dyDescent="0.25">
      <c r="A67" s="14">
        <v>42047</v>
      </c>
      <c r="B67" s="2" t="s">
        <v>18</v>
      </c>
      <c r="C67" s="13" t="s">
        <v>46</v>
      </c>
      <c r="D67" s="2" t="s">
        <v>25</v>
      </c>
      <c r="E67" s="2" t="s">
        <v>6</v>
      </c>
      <c r="F67" s="1">
        <v>38</v>
      </c>
      <c r="G67" s="2">
        <v>1</v>
      </c>
      <c r="H67" s="5">
        <f t="shared" ref="H67:H72" si="12">F67*G67</f>
        <v>38</v>
      </c>
    </row>
    <row r="68" spans="1:8" ht="30" x14ac:dyDescent="0.25">
      <c r="A68" s="14">
        <v>42047</v>
      </c>
      <c r="B68" s="2" t="s">
        <v>18</v>
      </c>
      <c r="C68" s="13" t="s">
        <v>46</v>
      </c>
      <c r="D68" s="2" t="s">
        <v>6</v>
      </c>
      <c r="E68" s="2" t="s">
        <v>25</v>
      </c>
      <c r="F68" s="1">
        <v>38</v>
      </c>
      <c r="G68" s="2">
        <v>1</v>
      </c>
      <c r="H68" s="5">
        <f t="shared" si="12"/>
        <v>38</v>
      </c>
    </row>
    <row r="69" spans="1:8" x14ac:dyDescent="0.25">
      <c r="A69" s="14">
        <v>42060</v>
      </c>
      <c r="B69" s="2" t="s">
        <v>18</v>
      </c>
      <c r="C69" s="13" t="s">
        <v>38</v>
      </c>
      <c r="D69" s="2" t="s">
        <v>25</v>
      </c>
      <c r="E69" s="2" t="s">
        <v>6</v>
      </c>
      <c r="F69" s="1">
        <v>38</v>
      </c>
      <c r="G69" s="2">
        <v>1</v>
      </c>
      <c r="H69" s="5">
        <f t="shared" si="12"/>
        <v>38</v>
      </c>
    </row>
    <row r="70" spans="1:8" x14ac:dyDescent="0.25">
      <c r="A70" s="14">
        <v>42060</v>
      </c>
      <c r="B70" s="2" t="s">
        <v>18</v>
      </c>
      <c r="C70" s="13" t="s">
        <v>38</v>
      </c>
      <c r="D70" s="2" t="s">
        <v>6</v>
      </c>
      <c r="E70" s="2" t="s">
        <v>25</v>
      </c>
      <c r="F70" s="1">
        <v>38</v>
      </c>
      <c r="G70" s="2">
        <v>1</v>
      </c>
      <c r="H70" s="5">
        <f t="shared" si="12"/>
        <v>38</v>
      </c>
    </row>
    <row r="71" spans="1:8" ht="30" x14ac:dyDescent="0.25">
      <c r="A71" s="14">
        <v>42061</v>
      </c>
      <c r="B71" s="2" t="s">
        <v>18</v>
      </c>
      <c r="C71" s="13" t="s">
        <v>47</v>
      </c>
      <c r="D71" s="2" t="s">
        <v>25</v>
      </c>
      <c r="E71" s="2" t="s">
        <v>6</v>
      </c>
      <c r="F71" s="1">
        <v>38</v>
      </c>
      <c r="G71" s="2">
        <v>1</v>
      </c>
      <c r="H71" s="5">
        <f t="shared" si="12"/>
        <v>38</v>
      </c>
    </row>
    <row r="72" spans="1:8" ht="30" x14ac:dyDescent="0.25">
      <c r="A72" s="14">
        <v>42061</v>
      </c>
      <c r="B72" s="2" t="s">
        <v>18</v>
      </c>
      <c r="C72" s="13" t="s">
        <v>47</v>
      </c>
      <c r="D72" s="2" t="s">
        <v>6</v>
      </c>
      <c r="E72" s="2" t="s">
        <v>25</v>
      </c>
      <c r="F72" s="1">
        <v>38</v>
      </c>
      <c r="G72" s="2">
        <v>1</v>
      </c>
      <c r="H72" s="5">
        <f t="shared" si="12"/>
        <v>38</v>
      </c>
    </row>
    <row r="73" spans="1:8" x14ac:dyDescent="0.25">
      <c r="A73" s="21" t="s">
        <v>17</v>
      </c>
      <c r="B73" s="21"/>
      <c r="C73" s="21"/>
      <c r="D73" s="21"/>
      <c r="E73" s="21"/>
      <c r="F73" s="21"/>
      <c r="G73" s="21"/>
      <c r="H73" s="4">
        <f>SUM(H65:H72)</f>
        <v>304</v>
      </c>
    </row>
    <row r="75" spans="1:8" x14ac:dyDescent="0.25">
      <c r="A75" s="21" t="s">
        <v>12</v>
      </c>
      <c r="B75" s="21"/>
      <c r="C75" s="21"/>
      <c r="D75" s="21"/>
      <c r="E75" s="21"/>
      <c r="F75" s="21"/>
      <c r="G75" s="21"/>
      <c r="H75" s="21"/>
    </row>
    <row r="76" spans="1:8" ht="30" x14ac:dyDescent="0.25">
      <c r="A76" s="15" t="s">
        <v>0</v>
      </c>
      <c r="B76" s="15" t="s">
        <v>1</v>
      </c>
      <c r="C76" s="15" t="s">
        <v>2</v>
      </c>
      <c r="D76" s="15" t="s">
        <v>19</v>
      </c>
      <c r="E76" s="15" t="s">
        <v>20</v>
      </c>
      <c r="F76" s="4" t="s">
        <v>3</v>
      </c>
      <c r="G76" s="15" t="s">
        <v>4</v>
      </c>
      <c r="H76" s="4" t="s">
        <v>5</v>
      </c>
    </row>
    <row r="77" spans="1:8" x14ac:dyDescent="0.25">
      <c r="A77" s="18">
        <v>42039</v>
      </c>
      <c r="B77" s="2" t="s">
        <v>18</v>
      </c>
      <c r="C77" s="17" t="s">
        <v>33</v>
      </c>
      <c r="D77" s="2" t="s">
        <v>26</v>
      </c>
      <c r="E77" s="2" t="s">
        <v>6</v>
      </c>
      <c r="F77" s="1">
        <v>93.75</v>
      </c>
      <c r="G77" s="2">
        <v>1</v>
      </c>
      <c r="H77" s="5">
        <f t="shared" ref="H77" si="13">F77*G77</f>
        <v>93.75</v>
      </c>
    </row>
    <row r="78" spans="1:8" x14ac:dyDescent="0.25">
      <c r="A78" s="18">
        <v>42039</v>
      </c>
      <c r="B78" s="2" t="s">
        <v>18</v>
      </c>
      <c r="C78" s="17" t="s">
        <v>33</v>
      </c>
      <c r="D78" s="2" t="s">
        <v>6</v>
      </c>
      <c r="E78" s="2" t="s">
        <v>26</v>
      </c>
      <c r="F78" s="1">
        <v>93.75</v>
      </c>
      <c r="G78" s="2">
        <v>1</v>
      </c>
      <c r="H78" s="5">
        <f t="shared" ref="H78" si="14">F78*G78</f>
        <v>93.75</v>
      </c>
    </row>
    <row r="79" spans="1:8" x14ac:dyDescent="0.25">
      <c r="A79" s="21" t="s">
        <v>17</v>
      </c>
      <c r="B79" s="21"/>
      <c r="C79" s="21"/>
      <c r="D79" s="21"/>
      <c r="E79" s="21"/>
      <c r="F79" s="21"/>
      <c r="G79" s="21"/>
      <c r="H79" s="4">
        <f>SUM(H77:H78)</f>
        <v>187.5</v>
      </c>
    </row>
    <row r="80" spans="1:8" x14ac:dyDescent="0.25">
      <c r="A80" s="11"/>
      <c r="B80" s="11"/>
      <c r="C80" s="11"/>
      <c r="D80" s="11"/>
      <c r="E80" s="11"/>
      <c r="F80" s="11"/>
      <c r="G80" s="11"/>
      <c r="H80" s="12"/>
    </row>
    <row r="81" spans="1:8" x14ac:dyDescent="0.25">
      <c r="A81" s="21" t="s">
        <v>30</v>
      </c>
      <c r="B81" s="21"/>
      <c r="C81" s="21"/>
      <c r="D81" s="21"/>
      <c r="E81" s="21"/>
      <c r="F81" s="21"/>
      <c r="G81" s="21"/>
      <c r="H81" s="21"/>
    </row>
    <row r="82" spans="1:8" ht="30" x14ac:dyDescent="0.25">
      <c r="A82" s="15" t="s">
        <v>0</v>
      </c>
      <c r="B82" s="15" t="s">
        <v>1</v>
      </c>
      <c r="C82" s="15" t="s">
        <v>2</v>
      </c>
      <c r="D82" s="15" t="s">
        <v>19</v>
      </c>
      <c r="E82" s="15" t="s">
        <v>20</v>
      </c>
      <c r="F82" s="4" t="s">
        <v>3</v>
      </c>
      <c r="G82" s="15" t="s">
        <v>4</v>
      </c>
      <c r="H82" s="4" t="s">
        <v>5</v>
      </c>
    </row>
    <row r="83" spans="1:8" x14ac:dyDescent="0.25">
      <c r="A83" s="18">
        <v>42054</v>
      </c>
      <c r="B83" s="2" t="s">
        <v>18</v>
      </c>
      <c r="C83" s="17" t="s">
        <v>37</v>
      </c>
      <c r="D83" s="2" t="s">
        <v>21</v>
      </c>
      <c r="E83" s="2" t="s">
        <v>6</v>
      </c>
      <c r="F83" s="1">
        <v>36.950000000000003</v>
      </c>
      <c r="G83" s="2">
        <v>1</v>
      </c>
      <c r="H83" s="5">
        <f t="shared" ref="H83" si="15">F83*G83</f>
        <v>36.950000000000003</v>
      </c>
    </row>
    <row r="84" spans="1:8" x14ac:dyDescent="0.25">
      <c r="A84" s="18">
        <v>42054</v>
      </c>
      <c r="B84" s="2" t="s">
        <v>18</v>
      </c>
      <c r="C84" s="17" t="s">
        <v>37</v>
      </c>
      <c r="D84" s="2" t="s">
        <v>6</v>
      </c>
      <c r="E84" s="2" t="s">
        <v>21</v>
      </c>
      <c r="F84" s="1">
        <v>36.950000000000003</v>
      </c>
      <c r="G84" s="2">
        <v>1</v>
      </c>
      <c r="H84" s="5">
        <f t="shared" ref="H84:H88" si="16">F84*G84</f>
        <v>36.950000000000003</v>
      </c>
    </row>
    <row r="85" spans="1:8" x14ac:dyDescent="0.25">
      <c r="A85" s="18">
        <v>42060</v>
      </c>
      <c r="B85" s="2" t="s">
        <v>18</v>
      </c>
      <c r="C85" s="17" t="s">
        <v>38</v>
      </c>
      <c r="D85" s="2" t="s">
        <v>21</v>
      </c>
      <c r="E85" s="2" t="s">
        <v>6</v>
      </c>
      <c r="F85" s="1">
        <v>36.950000000000003</v>
      </c>
      <c r="G85" s="2">
        <v>1</v>
      </c>
      <c r="H85" s="5">
        <f t="shared" si="16"/>
        <v>36.950000000000003</v>
      </c>
    </row>
    <row r="86" spans="1:8" x14ac:dyDescent="0.25">
      <c r="A86" s="18">
        <v>42060</v>
      </c>
      <c r="B86" s="2" t="s">
        <v>18</v>
      </c>
      <c r="C86" s="17" t="s">
        <v>38</v>
      </c>
      <c r="D86" s="2" t="s">
        <v>6</v>
      </c>
      <c r="E86" s="2" t="s">
        <v>21</v>
      </c>
      <c r="F86" s="1">
        <v>36.950000000000003</v>
      </c>
      <c r="G86" s="2">
        <v>1</v>
      </c>
      <c r="H86" s="5">
        <f t="shared" si="16"/>
        <v>36.950000000000003</v>
      </c>
    </row>
    <row r="87" spans="1:8" x14ac:dyDescent="0.25">
      <c r="A87" s="18">
        <v>42060</v>
      </c>
      <c r="B87" s="2" t="s">
        <v>18</v>
      </c>
      <c r="C87" s="17" t="s">
        <v>48</v>
      </c>
      <c r="D87" s="2" t="s">
        <v>21</v>
      </c>
      <c r="E87" s="2" t="s">
        <v>6</v>
      </c>
      <c r="F87" s="1">
        <v>36.950000000000003</v>
      </c>
      <c r="G87" s="2">
        <v>1</v>
      </c>
      <c r="H87" s="5">
        <f t="shared" si="16"/>
        <v>36.950000000000003</v>
      </c>
    </row>
    <row r="88" spans="1:8" x14ac:dyDescent="0.25">
      <c r="A88" s="18">
        <v>42060</v>
      </c>
      <c r="B88" s="2" t="s">
        <v>18</v>
      </c>
      <c r="C88" s="17" t="s">
        <v>48</v>
      </c>
      <c r="D88" s="2" t="s">
        <v>6</v>
      </c>
      <c r="E88" s="2" t="s">
        <v>21</v>
      </c>
      <c r="F88" s="1">
        <v>36.950000000000003</v>
      </c>
      <c r="G88" s="2">
        <v>1</v>
      </c>
      <c r="H88" s="5">
        <f t="shared" si="16"/>
        <v>36.950000000000003</v>
      </c>
    </row>
    <row r="89" spans="1:8" x14ac:dyDescent="0.25">
      <c r="A89" s="21" t="s">
        <v>17</v>
      </c>
      <c r="B89" s="21"/>
      <c r="C89" s="21"/>
      <c r="D89" s="21"/>
      <c r="E89" s="21"/>
      <c r="F89" s="21"/>
      <c r="G89" s="21"/>
      <c r="H89" s="4">
        <f>SUM(H83:H88)</f>
        <v>221.7</v>
      </c>
    </row>
    <row r="90" spans="1:8" x14ac:dyDescent="0.25">
      <c r="A90" s="11"/>
      <c r="B90" s="11"/>
      <c r="C90" s="11"/>
      <c r="D90" s="11"/>
      <c r="E90" s="11"/>
      <c r="F90" s="11"/>
      <c r="G90" s="11"/>
      <c r="H90" s="12"/>
    </row>
    <row r="91" spans="1:8" x14ac:dyDescent="0.25">
      <c r="A91" s="26" t="s">
        <v>13</v>
      </c>
      <c r="B91" s="27"/>
      <c r="C91" s="27"/>
      <c r="D91" s="27"/>
      <c r="E91" s="27"/>
      <c r="F91" s="27"/>
      <c r="G91" s="27"/>
      <c r="H91" s="28"/>
    </row>
    <row r="92" spans="1:8" ht="30" x14ac:dyDescent="0.25">
      <c r="A92" s="16" t="s">
        <v>0</v>
      </c>
      <c r="B92" s="16" t="s">
        <v>1</v>
      </c>
      <c r="C92" s="16" t="s">
        <v>2</v>
      </c>
      <c r="D92" s="16" t="s">
        <v>19</v>
      </c>
      <c r="E92" s="16" t="s">
        <v>20</v>
      </c>
      <c r="F92" s="7" t="s">
        <v>3</v>
      </c>
      <c r="G92" s="16" t="s">
        <v>4</v>
      </c>
      <c r="H92" s="7" t="s">
        <v>5</v>
      </c>
    </row>
    <row r="93" spans="1:8" x14ac:dyDescent="0.25">
      <c r="A93" s="18">
        <v>42039</v>
      </c>
      <c r="B93" s="6" t="s">
        <v>18</v>
      </c>
      <c r="C93" s="17" t="s">
        <v>33</v>
      </c>
      <c r="D93" s="6" t="s">
        <v>27</v>
      </c>
      <c r="E93" s="6" t="s">
        <v>6</v>
      </c>
      <c r="F93" s="1">
        <v>3.45</v>
      </c>
      <c r="G93" s="6">
        <v>1</v>
      </c>
      <c r="H93" s="8">
        <f t="shared" ref="H93:H96" si="17">F93*G93</f>
        <v>3.45</v>
      </c>
    </row>
    <row r="94" spans="1:8" x14ac:dyDescent="0.25">
      <c r="A94" s="18">
        <v>42039</v>
      </c>
      <c r="B94" s="6" t="s">
        <v>18</v>
      </c>
      <c r="C94" s="17" t="s">
        <v>33</v>
      </c>
      <c r="D94" s="6" t="s">
        <v>6</v>
      </c>
      <c r="E94" s="6" t="s">
        <v>27</v>
      </c>
      <c r="F94" s="1">
        <v>3.45</v>
      </c>
      <c r="G94" s="6">
        <v>1</v>
      </c>
      <c r="H94" s="8">
        <f t="shared" si="17"/>
        <v>3.45</v>
      </c>
    </row>
    <row r="95" spans="1:8" x14ac:dyDescent="0.25">
      <c r="A95" s="18">
        <v>42046</v>
      </c>
      <c r="B95" s="6" t="s">
        <v>18</v>
      </c>
      <c r="C95" s="17" t="s">
        <v>34</v>
      </c>
      <c r="D95" s="6" t="s">
        <v>27</v>
      </c>
      <c r="E95" s="6" t="s">
        <v>6</v>
      </c>
      <c r="F95" s="1">
        <v>3.45</v>
      </c>
      <c r="G95" s="6">
        <v>1</v>
      </c>
      <c r="H95" s="8">
        <f t="shared" si="17"/>
        <v>3.45</v>
      </c>
    </row>
    <row r="96" spans="1:8" x14ac:dyDescent="0.25">
      <c r="A96" s="18">
        <v>42046</v>
      </c>
      <c r="B96" s="6" t="s">
        <v>18</v>
      </c>
      <c r="C96" s="17" t="s">
        <v>34</v>
      </c>
      <c r="D96" s="6" t="s">
        <v>6</v>
      </c>
      <c r="E96" s="6" t="s">
        <v>27</v>
      </c>
      <c r="F96" s="1">
        <v>3.45</v>
      </c>
      <c r="G96" s="6">
        <v>1</v>
      </c>
      <c r="H96" s="8">
        <f t="shared" si="17"/>
        <v>3.45</v>
      </c>
    </row>
    <row r="97" spans="1:8" x14ac:dyDescent="0.25">
      <c r="A97" s="21" t="s">
        <v>17</v>
      </c>
      <c r="B97" s="21"/>
      <c r="C97" s="21"/>
      <c r="D97" s="21"/>
      <c r="E97" s="21"/>
      <c r="F97" s="21"/>
      <c r="G97" s="21"/>
      <c r="H97" s="4">
        <f>SUM(H93:H96)</f>
        <v>13.8</v>
      </c>
    </row>
    <row r="99" spans="1:8" x14ac:dyDescent="0.25">
      <c r="A99" s="22" t="s">
        <v>14</v>
      </c>
      <c r="B99" s="23"/>
      <c r="C99" s="23"/>
      <c r="D99" s="23"/>
      <c r="E99" s="23"/>
      <c r="F99" s="23"/>
      <c r="G99" s="23"/>
      <c r="H99" s="24"/>
    </row>
    <row r="100" spans="1:8" ht="30" x14ac:dyDescent="0.25">
      <c r="A100" s="15" t="s">
        <v>0</v>
      </c>
      <c r="B100" s="15" t="s">
        <v>1</v>
      </c>
      <c r="C100" s="15" t="s">
        <v>2</v>
      </c>
      <c r="D100" s="15" t="s">
        <v>19</v>
      </c>
      <c r="E100" s="15" t="s">
        <v>20</v>
      </c>
      <c r="F100" s="4" t="s">
        <v>3</v>
      </c>
      <c r="G100" s="15" t="s">
        <v>4</v>
      </c>
      <c r="H100" s="4" t="s">
        <v>5</v>
      </c>
    </row>
    <row r="101" spans="1:8" x14ac:dyDescent="0.25">
      <c r="A101" s="18">
        <v>42039</v>
      </c>
      <c r="B101" s="2" t="s">
        <v>18</v>
      </c>
      <c r="C101" s="17" t="s">
        <v>33</v>
      </c>
      <c r="D101" s="2" t="s">
        <v>22</v>
      </c>
      <c r="E101" s="2" t="s">
        <v>6</v>
      </c>
      <c r="F101" s="1">
        <v>9</v>
      </c>
      <c r="G101" s="2">
        <v>1</v>
      </c>
      <c r="H101" s="5">
        <f t="shared" ref="H101:H102" si="18">F101*G101</f>
        <v>9</v>
      </c>
    </row>
    <row r="102" spans="1:8" x14ac:dyDescent="0.25">
      <c r="A102" s="18">
        <v>42039</v>
      </c>
      <c r="B102" s="2" t="s">
        <v>18</v>
      </c>
      <c r="C102" s="17" t="s">
        <v>33</v>
      </c>
      <c r="D102" s="2" t="s">
        <v>6</v>
      </c>
      <c r="E102" s="2" t="s">
        <v>22</v>
      </c>
      <c r="F102" s="1">
        <v>9</v>
      </c>
      <c r="G102" s="2">
        <v>1</v>
      </c>
      <c r="H102" s="5">
        <f t="shared" si="18"/>
        <v>9</v>
      </c>
    </row>
    <row r="103" spans="1:8" x14ac:dyDescent="0.25">
      <c r="A103" s="18">
        <v>42040</v>
      </c>
      <c r="B103" s="2" t="s">
        <v>18</v>
      </c>
      <c r="C103" s="17" t="s">
        <v>34</v>
      </c>
      <c r="D103" s="2" t="s">
        <v>22</v>
      </c>
      <c r="E103" s="2" t="s">
        <v>31</v>
      </c>
      <c r="F103" s="1">
        <v>9</v>
      </c>
      <c r="G103" s="2">
        <v>1</v>
      </c>
      <c r="H103" s="5">
        <f t="shared" ref="H103:H110" si="19">F103*G103</f>
        <v>9</v>
      </c>
    </row>
    <row r="104" spans="1:8" x14ac:dyDescent="0.25">
      <c r="A104" s="18">
        <v>42040</v>
      </c>
      <c r="B104" s="2" t="s">
        <v>18</v>
      </c>
      <c r="C104" s="17" t="s">
        <v>34</v>
      </c>
      <c r="D104" s="2" t="s">
        <v>31</v>
      </c>
      <c r="E104" s="2" t="s">
        <v>22</v>
      </c>
      <c r="F104" s="1">
        <v>9</v>
      </c>
      <c r="G104" s="2">
        <v>1</v>
      </c>
      <c r="H104" s="5">
        <f t="shared" si="19"/>
        <v>9</v>
      </c>
    </row>
    <row r="105" spans="1:8" x14ac:dyDescent="0.25">
      <c r="A105" s="18">
        <v>42054</v>
      </c>
      <c r="B105" s="2" t="s">
        <v>18</v>
      </c>
      <c r="C105" s="17" t="s">
        <v>37</v>
      </c>
      <c r="D105" s="2" t="s">
        <v>22</v>
      </c>
      <c r="E105" s="2" t="s">
        <v>6</v>
      </c>
      <c r="F105" s="1">
        <v>9</v>
      </c>
      <c r="G105" s="2">
        <v>1</v>
      </c>
      <c r="H105" s="5">
        <f t="shared" si="19"/>
        <v>9</v>
      </c>
    </row>
    <row r="106" spans="1:8" x14ac:dyDescent="0.25">
      <c r="A106" s="18">
        <v>42054</v>
      </c>
      <c r="B106" s="2" t="s">
        <v>18</v>
      </c>
      <c r="C106" s="17" t="s">
        <v>37</v>
      </c>
      <c r="D106" s="2" t="s">
        <v>6</v>
      </c>
      <c r="E106" s="2" t="s">
        <v>22</v>
      </c>
      <c r="F106" s="1">
        <v>9</v>
      </c>
      <c r="G106" s="2">
        <v>1</v>
      </c>
      <c r="H106" s="5">
        <f t="shared" si="19"/>
        <v>9</v>
      </c>
    </row>
    <row r="107" spans="1:8" x14ac:dyDescent="0.25">
      <c r="A107" s="18">
        <v>42060</v>
      </c>
      <c r="B107" s="2" t="s">
        <v>18</v>
      </c>
      <c r="C107" s="17" t="s">
        <v>38</v>
      </c>
      <c r="D107" s="2" t="s">
        <v>22</v>
      </c>
      <c r="E107" s="2" t="s">
        <v>6</v>
      </c>
      <c r="F107" s="1">
        <v>9</v>
      </c>
      <c r="G107" s="2">
        <v>1</v>
      </c>
      <c r="H107" s="5">
        <f t="shared" si="19"/>
        <v>9</v>
      </c>
    </row>
    <row r="108" spans="1:8" x14ac:dyDescent="0.25">
      <c r="A108" s="18">
        <v>42060</v>
      </c>
      <c r="B108" s="2" t="s">
        <v>18</v>
      </c>
      <c r="C108" s="17" t="s">
        <v>38</v>
      </c>
      <c r="D108" s="2" t="s">
        <v>6</v>
      </c>
      <c r="E108" s="2" t="s">
        <v>22</v>
      </c>
      <c r="F108" s="1">
        <v>9</v>
      </c>
      <c r="G108" s="2">
        <v>1</v>
      </c>
      <c r="H108" s="5">
        <f t="shared" si="19"/>
        <v>9</v>
      </c>
    </row>
    <row r="109" spans="1:8" x14ac:dyDescent="0.25">
      <c r="A109" s="18">
        <v>42060</v>
      </c>
      <c r="B109" s="2" t="s">
        <v>18</v>
      </c>
      <c r="C109" s="17" t="s">
        <v>48</v>
      </c>
      <c r="D109" s="2" t="s">
        <v>22</v>
      </c>
      <c r="E109" s="2" t="s">
        <v>6</v>
      </c>
      <c r="F109" s="1">
        <v>9</v>
      </c>
      <c r="G109" s="2">
        <v>1</v>
      </c>
      <c r="H109" s="5">
        <f t="shared" si="19"/>
        <v>9</v>
      </c>
    </row>
    <row r="110" spans="1:8" x14ac:dyDescent="0.25">
      <c r="A110" s="18">
        <v>42060</v>
      </c>
      <c r="B110" s="2" t="s">
        <v>18</v>
      </c>
      <c r="C110" s="17" t="s">
        <v>48</v>
      </c>
      <c r="D110" s="2" t="s">
        <v>6</v>
      </c>
      <c r="E110" s="2" t="s">
        <v>22</v>
      </c>
      <c r="F110" s="1">
        <v>9</v>
      </c>
      <c r="G110" s="2">
        <v>1</v>
      </c>
      <c r="H110" s="5">
        <f t="shared" si="19"/>
        <v>9</v>
      </c>
    </row>
    <row r="111" spans="1:8" x14ac:dyDescent="0.25">
      <c r="A111" s="21" t="s">
        <v>17</v>
      </c>
      <c r="B111" s="21"/>
      <c r="C111" s="21"/>
      <c r="D111" s="21"/>
      <c r="E111" s="21"/>
      <c r="F111" s="21"/>
      <c r="G111" s="21"/>
      <c r="H111" s="4">
        <f>SUM(H101:H110)</f>
        <v>90</v>
      </c>
    </row>
    <row r="113" spans="1:8" x14ac:dyDescent="0.25">
      <c r="A113" s="22" t="s">
        <v>15</v>
      </c>
      <c r="B113" s="23"/>
      <c r="C113" s="23"/>
      <c r="D113" s="23"/>
      <c r="E113" s="23"/>
      <c r="F113" s="23"/>
      <c r="G113" s="23"/>
      <c r="H113" s="24"/>
    </row>
    <row r="114" spans="1:8" ht="30" x14ac:dyDescent="0.25">
      <c r="A114" s="19" t="s">
        <v>0</v>
      </c>
      <c r="B114" s="19" t="s">
        <v>1</v>
      </c>
      <c r="C114" s="19" t="s">
        <v>2</v>
      </c>
      <c r="D114" s="19" t="s">
        <v>19</v>
      </c>
      <c r="E114" s="19" t="s">
        <v>20</v>
      </c>
      <c r="F114" s="4" t="s">
        <v>3</v>
      </c>
      <c r="G114" s="19" t="s">
        <v>4</v>
      </c>
      <c r="H114" s="4" t="s">
        <v>5</v>
      </c>
    </row>
    <row r="115" spans="1:8" x14ac:dyDescent="0.25">
      <c r="A115" s="14">
        <v>42039</v>
      </c>
      <c r="B115" s="2" t="s">
        <v>18</v>
      </c>
      <c r="C115" s="13" t="s">
        <v>33</v>
      </c>
      <c r="D115" s="2" t="s">
        <v>28</v>
      </c>
      <c r="E115" s="2" t="s">
        <v>6</v>
      </c>
      <c r="F115" s="1">
        <v>7.55</v>
      </c>
      <c r="G115" s="2">
        <v>1</v>
      </c>
      <c r="H115" s="5">
        <f t="shared" ref="H115" si="20">F115*G115</f>
        <v>7.55</v>
      </c>
    </row>
    <row r="116" spans="1:8" x14ac:dyDescent="0.25">
      <c r="A116" s="14">
        <v>42039</v>
      </c>
      <c r="B116" s="2" t="s">
        <v>18</v>
      </c>
      <c r="C116" s="13" t="s">
        <v>33</v>
      </c>
      <c r="D116" s="2" t="s">
        <v>6</v>
      </c>
      <c r="E116" s="2" t="s">
        <v>28</v>
      </c>
      <c r="F116" s="1">
        <v>7.55</v>
      </c>
      <c r="G116" s="2">
        <v>1</v>
      </c>
      <c r="H116" s="5">
        <f t="shared" ref="H116:H124" si="21">F116*G116</f>
        <v>7.55</v>
      </c>
    </row>
    <row r="117" spans="1:8" ht="30" x14ac:dyDescent="0.25">
      <c r="A117" s="14">
        <v>42046</v>
      </c>
      <c r="B117" s="2" t="s">
        <v>18</v>
      </c>
      <c r="C117" s="13" t="s">
        <v>44</v>
      </c>
      <c r="D117" s="2" t="s">
        <v>28</v>
      </c>
      <c r="E117" s="2" t="s">
        <v>6</v>
      </c>
      <c r="F117" s="1">
        <v>7.55</v>
      </c>
      <c r="G117" s="2">
        <v>1</v>
      </c>
      <c r="H117" s="5">
        <f t="shared" si="21"/>
        <v>7.55</v>
      </c>
    </row>
    <row r="118" spans="1:8" ht="30" x14ac:dyDescent="0.25">
      <c r="A118" s="14">
        <v>42046</v>
      </c>
      <c r="B118" s="2" t="s">
        <v>18</v>
      </c>
      <c r="C118" s="13" t="s">
        <v>44</v>
      </c>
      <c r="D118" s="2" t="s">
        <v>6</v>
      </c>
      <c r="E118" s="2" t="s">
        <v>28</v>
      </c>
      <c r="F118" s="1">
        <v>7.55</v>
      </c>
      <c r="G118" s="2">
        <v>1</v>
      </c>
      <c r="H118" s="5">
        <f t="shared" si="21"/>
        <v>7.55</v>
      </c>
    </row>
    <row r="119" spans="1:8" ht="45" x14ac:dyDescent="0.25">
      <c r="A119" s="14">
        <v>42059</v>
      </c>
      <c r="B119" s="2" t="s">
        <v>18</v>
      </c>
      <c r="C119" s="13" t="s">
        <v>49</v>
      </c>
      <c r="D119" s="2" t="s">
        <v>28</v>
      </c>
      <c r="E119" s="2" t="s">
        <v>6</v>
      </c>
      <c r="F119" s="1">
        <v>7.55</v>
      </c>
      <c r="G119" s="2">
        <v>1</v>
      </c>
      <c r="H119" s="5">
        <f t="shared" si="21"/>
        <v>7.55</v>
      </c>
    </row>
    <row r="120" spans="1:8" ht="45" x14ac:dyDescent="0.25">
      <c r="A120" s="14">
        <v>42059</v>
      </c>
      <c r="B120" s="2" t="s">
        <v>18</v>
      </c>
      <c r="C120" s="13" t="s">
        <v>49</v>
      </c>
      <c r="D120" s="2" t="s">
        <v>6</v>
      </c>
      <c r="E120" s="2" t="s">
        <v>28</v>
      </c>
      <c r="F120" s="1">
        <v>7.55</v>
      </c>
      <c r="G120" s="2">
        <v>1</v>
      </c>
      <c r="H120" s="5">
        <f t="shared" si="21"/>
        <v>7.55</v>
      </c>
    </row>
    <row r="121" spans="1:8" x14ac:dyDescent="0.25">
      <c r="A121" s="14">
        <v>42060</v>
      </c>
      <c r="B121" s="2" t="s">
        <v>18</v>
      </c>
      <c r="C121" s="13" t="s">
        <v>38</v>
      </c>
      <c r="D121" s="2" t="s">
        <v>28</v>
      </c>
      <c r="E121" s="2" t="s">
        <v>6</v>
      </c>
      <c r="F121" s="1">
        <v>7.55</v>
      </c>
      <c r="G121" s="2">
        <v>1</v>
      </c>
      <c r="H121" s="5">
        <f t="shared" si="21"/>
        <v>7.55</v>
      </c>
    </row>
    <row r="122" spans="1:8" x14ac:dyDescent="0.25">
      <c r="A122" s="14">
        <v>42060</v>
      </c>
      <c r="B122" s="2" t="s">
        <v>18</v>
      </c>
      <c r="C122" s="13" t="s">
        <v>38</v>
      </c>
      <c r="D122" s="2" t="s">
        <v>6</v>
      </c>
      <c r="E122" s="2" t="s">
        <v>28</v>
      </c>
      <c r="F122" s="1">
        <v>7.55</v>
      </c>
      <c r="G122" s="2">
        <v>1</v>
      </c>
      <c r="H122" s="5">
        <f t="shared" si="21"/>
        <v>7.55</v>
      </c>
    </row>
    <row r="123" spans="1:8" ht="30" x14ac:dyDescent="0.25">
      <c r="A123" s="14">
        <v>42060</v>
      </c>
      <c r="B123" s="2" t="s">
        <v>18</v>
      </c>
      <c r="C123" s="13" t="s">
        <v>45</v>
      </c>
      <c r="D123" s="2" t="s">
        <v>28</v>
      </c>
      <c r="E123" s="2" t="s">
        <v>6</v>
      </c>
      <c r="F123" s="1">
        <v>7.55</v>
      </c>
      <c r="G123" s="2">
        <v>1</v>
      </c>
      <c r="H123" s="5">
        <f t="shared" si="21"/>
        <v>7.55</v>
      </c>
    </row>
    <row r="124" spans="1:8" ht="30" x14ac:dyDescent="0.25">
      <c r="A124" s="14">
        <v>42060</v>
      </c>
      <c r="B124" s="2" t="s">
        <v>18</v>
      </c>
      <c r="C124" s="13" t="s">
        <v>45</v>
      </c>
      <c r="D124" s="2" t="s">
        <v>6</v>
      </c>
      <c r="E124" s="2" t="s">
        <v>28</v>
      </c>
      <c r="F124" s="1">
        <v>7.55</v>
      </c>
      <c r="G124" s="2">
        <v>1</v>
      </c>
      <c r="H124" s="5">
        <f t="shared" si="21"/>
        <v>7.55</v>
      </c>
    </row>
    <row r="125" spans="1:8" x14ac:dyDescent="0.25">
      <c r="A125" s="21" t="s">
        <v>17</v>
      </c>
      <c r="B125" s="21"/>
      <c r="C125" s="21"/>
      <c r="D125" s="21"/>
      <c r="E125" s="21"/>
      <c r="F125" s="21"/>
      <c r="G125" s="21"/>
      <c r="H125" s="4">
        <f>SUM(H115:H124)</f>
        <v>75.499999999999986</v>
      </c>
    </row>
    <row r="126" spans="1:8" x14ac:dyDescent="0.25">
      <c r="A126" s="11"/>
      <c r="B126" s="11"/>
      <c r="C126" s="11"/>
      <c r="D126" s="11"/>
      <c r="E126" s="11"/>
      <c r="F126" s="11"/>
      <c r="G126" s="11"/>
      <c r="H126" s="12"/>
    </row>
    <row r="127" spans="1:8" x14ac:dyDescent="0.25">
      <c r="A127" s="11"/>
      <c r="B127" s="11"/>
      <c r="C127" s="11"/>
      <c r="D127" s="11"/>
      <c r="E127" s="11"/>
      <c r="F127" s="11"/>
      <c r="G127" s="11"/>
      <c r="H127" s="12"/>
    </row>
    <row r="128" spans="1:8" x14ac:dyDescent="0.25">
      <c r="A128" s="25" t="s">
        <v>16</v>
      </c>
      <c r="B128" s="25"/>
    </row>
    <row r="129" spans="1:2" x14ac:dyDescent="0.25">
      <c r="A129" s="25" t="s">
        <v>50</v>
      </c>
      <c r="B129" s="25"/>
    </row>
  </sheetData>
  <mergeCells count="25">
    <mergeCell ref="A129:B129"/>
    <mergeCell ref="A111:G111"/>
    <mergeCell ref="A125:G125"/>
    <mergeCell ref="A99:H99"/>
    <mergeCell ref="A113:H113"/>
    <mergeCell ref="A15:H15"/>
    <mergeCell ref="A23:G23"/>
    <mergeCell ref="A1:H1"/>
    <mergeCell ref="A13:G13"/>
    <mergeCell ref="A3:H3"/>
    <mergeCell ref="A25:H25"/>
    <mergeCell ref="A128:B128"/>
    <mergeCell ref="A97:G97"/>
    <mergeCell ref="A91:H91"/>
    <mergeCell ref="A47:G47"/>
    <mergeCell ref="A39:H39"/>
    <mergeCell ref="A49:H49"/>
    <mergeCell ref="A79:G79"/>
    <mergeCell ref="A61:G61"/>
    <mergeCell ref="A73:G73"/>
    <mergeCell ref="A63:H63"/>
    <mergeCell ref="A75:H75"/>
    <mergeCell ref="A37:G37"/>
    <mergeCell ref="A81:H81"/>
    <mergeCell ref="A89:G89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02.2015</vt:lpstr>
      <vt:lpstr>'02.2015'!Area_de_impressao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2017-02-15T18:14:53Z</cp:lastPrinted>
  <dcterms:created xsi:type="dcterms:W3CDTF">2017-01-31T11:28:16Z</dcterms:created>
  <dcterms:modified xsi:type="dcterms:W3CDTF">2017-02-15T18:15:22Z</dcterms:modified>
</cp:coreProperties>
</file>