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ras Licitações e Contratos\1 - Processos administrativos\2017\042 - PE - Telefonia Fixa\"/>
    </mc:Choice>
  </mc:AlternateContent>
  <bookViews>
    <workbookView xWindow="0" yWindow="0" windowWidth="28800" windowHeight="11445"/>
  </bookViews>
  <sheets>
    <sheet name="ORÇAMENTO" sheetId="1" r:id="rId1"/>
  </sheets>
  <definedNames>
    <definedName name="_xlnm.Print_Area" localSheetId="0">ORÇAMENTO!$A$1:$J$54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3" i="1"/>
  <c r="F33" i="1"/>
  <c r="B47" i="1" l="1"/>
  <c r="B46" i="1"/>
  <c r="B44" i="1"/>
  <c r="B45" i="1"/>
  <c r="B43" i="1"/>
  <c r="B42" i="1"/>
  <c r="E23" i="1"/>
  <c r="F28" i="1"/>
  <c r="E28" i="1"/>
  <c r="F29" i="1"/>
  <c r="F37" i="1"/>
  <c r="F36" i="1"/>
  <c r="F34" i="1"/>
  <c r="F32" i="1"/>
  <c r="F31" i="1"/>
  <c r="E37" i="1"/>
  <c r="E36" i="1"/>
  <c r="E34" i="1"/>
  <c r="E32" i="1"/>
  <c r="E29" i="1"/>
  <c r="E24" i="1"/>
</calcChain>
</file>

<file path=xl/sharedStrings.xml><?xml version="1.0" encoding="utf-8"?>
<sst xmlns="http://schemas.openxmlformats.org/spreadsheetml/2006/main" count="75" uniqueCount="54">
  <si>
    <t>SERVIÇO ÚNICO</t>
  </si>
  <si>
    <t>Descrição de Serviço Único</t>
  </si>
  <si>
    <t xml:space="preserve">Unidade </t>
  </si>
  <si>
    <t>Validade do orçamento:</t>
  </si>
  <si>
    <t>Unidade</t>
  </si>
  <si>
    <t>Minuto</t>
  </si>
  <si>
    <t>Para orçamento ao Conselho de Arquitetura e Urbanismo do Rio Grande do Sul (CAU/RS), preencha apenas os espaços em verde.</t>
  </si>
  <si>
    <t xml:space="preserve">Os serviços relacionados a seguir deverão ser prestados sem ônus para o contratantes: </t>
  </si>
  <si>
    <t>Responsável pelo orçamento:</t>
  </si>
  <si>
    <t xml:space="preserve">Valor estimado total anual </t>
  </si>
  <si>
    <t>Demais serviços:</t>
  </si>
  <si>
    <t>Serviço</t>
  </si>
  <si>
    <t>CNPJ:</t>
  </si>
  <si>
    <t>Razão Social:</t>
  </si>
  <si>
    <t>_________________________________________</t>
  </si>
  <si>
    <t>Assinatura do responsável da Contratada</t>
  </si>
  <si>
    <t>Data da proposta: ___________________</t>
  </si>
  <si>
    <t>Instalação Link Digital E1 - 30 canais e Linha não Residencial Digital - Porto Alegre (com portabilidade) e Serviço DDR.</t>
  </si>
  <si>
    <t>Descrição dos Serviços</t>
  </si>
  <si>
    <t>SERVIÇO FIXO MENSAL</t>
  </si>
  <si>
    <t>Assinatura Mensal Básica - Link E1 - 30 canais - Porto Alegre/RS</t>
  </si>
  <si>
    <t xml:space="preserve">Assinatura                          </t>
  </si>
  <si>
    <t>Valor estimado unitário</t>
  </si>
  <si>
    <t>Assinatura Mensal de Plano Reserva de Numeração - DDR 50 ramais (franquia mínima de 150 minutos)</t>
  </si>
  <si>
    <t>Assinatura</t>
  </si>
  <si>
    <t>dias (mínimo 60 dias)</t>
  </si>
  <si>
    <t>SERVIÇO VARIÁVEL MENSAL (ESTIMADO)</t>
  </si>
  <si>
    <t xml:space="preserve">Quantidade anual </t>
  </si>
  <si>
    <t xml:space="preserve">Custo anual </t>
  </si>
  <si>
    <t>Custo total (R$)</t>
  </si>
  <si>
    <t xml:space="preserve">Custo Estimado Mensal </t>
  </si>
  <si>
    <t xml:space="preserve">Custo Estimado Anual </t>
  </si>
  <si>
    <t>Ligações de Fixo para Fixo (excedente)</t>
  </si>
  <si>
    <t>Ligações de Fixo para Móvel (VC1)</t>
  </si>
  <si>
    <t>Ligações de Fixo para Fixo – Intra-regional – LDN1</t>
  </si>
  <si>
    <t>Ligações de Fixo para Fixo – Inter-regional – LDN2</t>
  </si>
  <si>
    <t>Ligações de Fixo para Móvel – Intra-regional – VC2</t>
  </si>
  <si>
    <t>Ligações de Fixo para Móvel – Inter-regional -  VC3</t>
  </si>
  <si>
    <t>Ligações de Fixo para Fixo</t>
  </si>
  <si>
    <t>Ligações em modalidade local</t>
  </si>
  <si>
    <t>Ligações em modalidade LDN</t>
  </si>
  <si>
    <t>Ligações em modalidade LDI</t>
  </si>
  <si>
    <t xml:space="preserve">Ligações de Fixo para Móvel </t>
  </si>
  <si>
    <t>CUSTO ESTIMADO ANUAL DO CONTRATO DE STFC</t>
  </si>
  <si>
    <t>Assinaturas mensais fixas</t>
  </si>
  <si>
    <t>Instalação Link Digital E1 e Serviço DDR</t>
  </si>
  <si>
    <t>Custos com ligações locais</t>
  </si>
  <si>
    <t>Custos com ligações LDN</t>
  </si>
  <si>
    <t>Custos com ligações LDI</t>
  </si>
  <si>
    <t>Custo estimado anual</t>
  </si>
  <si>
    <t>O CAU/RS não faz programação antecipada de viagens, por isso não é possível especificar os países de interesse para o serviço LDI (Longa Distância Internacional). Sendo assim, caso haja a utilização do serviço, independente do destino da ligação, a cobrança deverá ser realizada pelo valor de minuto ofertado no momento da Proposta.</t>
  </si>
  <si>
    <t>1. Habilitação; 
2. Portabilidade numérica;
3. Escolha ou troca de número; 
4. Custo de sindicância e ligações provenientes de clonagem de linha; 
5. Mudança de endereço do ponto de acesso e/ou possibilidade de mudança do local do ponto de acesso no mesmo endereço;
6. Assinatura de identificador de chamadas (bina).</t>
  </si>
  <si>
    <t>ORÇAMENTO STFC</t>
  </si>
  <si>
    <t xml:space="preserve">Quantidade Mensal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</si>
</sst>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4" borderId="0" xfId="0" applyFill="1"/>
    <xf numFmtId="0" fontId="7" fillId="4" borderId="0" xfId="0" applyFont="1" applyFill="1"/>
    <xf numFmtId="0" fontId="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/>
    </xf>
    <xf numFmtId="0" fontId="0" fillId="3" borderId="2" xfId="0" applyFill="1" applyBorder="1" applyProtection="1">
      <protection locked="0"/>
    </xf>
    <xf numFmtId="44" fontId="3" fillId="3" borderId="1" xfId="1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44" fontId="5" fillId="3" borderId="1" xfId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4" fontId="5" fillId="3" borderId="1" xfId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left" vertical="center" wrapText="1"/>
    </xf>
    <xf numFmtId="44" fontId="7" fillId="5" borderId="1" xfId="0" applyNumberFormat="1" applyFont="1" applyFill="1" applyBorder="1" applyAlignment="1"/>
    <xf numFmtId="0" fontId="0" fillId="4" borderId="0" xfId="0" applyFill="1" applyBorder="1" applyProtection="1">
      <protection locked="0"/>
    </xf>
    <xf numFmtId="0" fontId="10" fillId="4" borderId="0" xfId="0" applyFont="1" applyFill="1"/>
    <xf numFmtId="0" fontId="12" fillId="4" borderId="0" xfId="0" applyFont="1" applyFill="1" applyAlignment="1"/>
    <xf numFmtId="0" fontId="5" fillId="4" borderId="0" xfId="0" applyFont="1" applyFill="1"/>
    <xf numFmtId="0" fontId="13" fillId="4" borderId="0" xfId="0" applyFont="1" applyFill="1" applyAlignment="1"/>
    <xf numFmtId="0" fontId="5" fillId="4" borderId="0" xfId="0" applyFont="1" applyFill="1" applyBorder="1" applyAlignment="1">
      <alignment horizontal="center"/>
    </xf>
    <xf numFmtId="44" fontId="5" fillId="4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0" fillId="4" borderId="0" xfId="0" applyFill="1" applyBorder="1"/>
    <xf numFmtId="0" fontId="5" fillId="4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left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4" fillId="6" borderId="0" xfId="0" applyFont="1" applyFill="1"/>
    <xf numFmtId="0" fontId="5" fillId="4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44" fontId="3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>
      <alignment vertical="center" wrapText="1"/>
    </xf>
    <xf numFmtId="44" fontId="5" fillId="4" borderId="0" xfId="1" applyFont="1" applyFill="1" applyBorder="1" applyAlignment="1" applyProtection="1">
      <alignment vertical="center"/>
      <protection locked="0"/>
    </xf>
    <xf numFmtId="44" fontId="5" fillId="4" borderId="0" xfId="0" applyNumberFormat="1" applyFont="1" applyFill="1" applyBorder="1" applyAlignment="1">
      <alignment horizontal="center" vertical="center"/>
    </xf>
    <xf numFmtId="44" fontId="5" fillId="4" borderId="0" xfId="1" applyFont="1" applyFill="1" applyBorder="1" applyAlignment="1">
      <alignment horizontal="center"/>
    </xf>
    <xf numFmtId="44" fontId="5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justify" vertical="center"/>
    </xf>
    <xf numFmtId="3" fontId="4" fillId="0" borderId="1" xfId="0" applyNumberFormat="1" applyFont="1" applyBorder="1" applyAlignment="1">
      <alignment horizontal="center" vertical="center"/>
    </xf>
    <xf numFmtId="44" fontId="5" fillId="4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4" borderId="0" xfId="0" applyFill="1" applyAlignment="1">
      <alignment wrapText="1"/>
    </xf>
    <xf numFmtId="0" fontId="14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 vertical="center" wrapText="1"/>
    </xf>
    <xf numFmtId="0" fontId="7" fillId="4" borderId="0" xfId="0" applyFont="1" applyFill="1" applyBorder="1" applyAlignment="1">
      <alignment horizontal="left"/>
    </xf>
    <xf numFmtId="0" fontId="0" fillId="3" borderId="3" xfId="0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44" fontId="7" fillId="4" borderId="0" xfId="1" applyFont="1" applyFill="1" applyBorder="1" applyAlignment="1">
      <alignment horizontal="center"/>
    </xf>
    <xf numFmtId="44" fontId="5" fillId="4" borderId="0" xfId="1" applyFont="1" applyFill="1" applyBorder="1" applyAlignment="1">
      <alignment horizontal="center"/>
    </xf>
    <xf numFmtId="0" fontId="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/>
    </xf>
    <xf numFmtId="0" fontId="5" fillId="4" borderId="0" xfId="0" applyFont="1" applyFill="1" applyAlignment="1">
      <alignment horizontal="justify" wrapText="1"/>
    </xf>
    <xf numFmtId="0" fontId="0" fillId="4" borderId="0" xfId="0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view="pageBreakPreview" zoomScale="130" zoomScaleNormal="100" zoomScaleSheetLayoutView="130" workbookViewId="0">
      <selection activeCell="A12" sqref="A12:E12"/>
    </sheetView>
  </sheetViews>
  <sheetFormatPr defaultRowHeight="15" x14ac:dyDescent="0.25"/>
  <cols>
    <col min="1" max="1" width="34.5703125" customWidth="1"/>
    <col min="2" max="2" width="19.42578125" customWidth="1"/>
    <col min="3" max="3" width="19.28515625" customWidth="1"/>
    <col min="4" max="4" width="17.85546875" customWidth="1"/>
    <col min="5" max="5" width="22.5703125" customWidth="1"/>
    <col min="6" max="6" width="23.140625" customWidth="1"/>
    <col min="7" max="7" width="12.42578125" customWidth="1"/>
    <col min="10" max="10" width="13.42578125" customWidth="1"/>
    <col min="11" max="11" width="11.85546875" customWidth="1"/>
    <col min="12" max="12" width="9.14062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21" x14ac:dyDescent="0.35">
      <c r="A2" s="50" t="s">
        <v>52</v>
      </c>
      <c r="B2" s="50"/>
      <c r="C2" s="50"/>
      <c r="D2" s="50"/>
      <c r="E2" s="50"/>
      <c r="F2" s="50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 x14ac:dyDescent="0.25">
      <c r="A4" s="21" t="s">
        <v>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5" t="s">
        <v>13</v>
      </c>
      <c r="B6" s="53"/>
      <c r="C6" s="53"/>
      <c r="D6" s="5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5" t="s">
        <v>12</v>
      </c>
      <c r="B7" s="31"/>
      <c r="C7" s="32"/>
      <c r="D7" s="3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5" t="s">
        <v>3</v>
      </c>
      <c r="B8" s="8"/>
      <c r="C8" s="4" t="s">
        <v>25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5" t="s">
        <v>8</v>
      </c>
      <c r="B9" s="53"/>
      <c r="C9" s="53"/>
      <c r="D9" s="5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5"/>
      <c r="B10" s="1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20" t="s">
        <v>7</v>
      </c>
      <c r="B11" s="1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00.5" customHeight="1" x14ac:dyDescent="0.25">
      <c r="A12" s="61" t="s">
        <v>51</v>
      </c>
      <c r="B12" s="61"/>
      <c r="C12" s="61"/>
      <c r="D12" s="61"/>
      <c r="E12" s="6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1.75" customHeight="1" x14ac:dyDescent="0.25">
      <c r="A13" s="51" t="s">
        <v>10</v>
      </c>
      <c r="B13" s="51"/>
      <c r="C13" s="51"/>
      <c r="D13" s="51"/>
      <c r="E13" s="5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63" t="s">
        <v>50</v>
      </c>
      <c r="B14" s="63"/>
      <c r="C14" s="63"/>
      <c r="D14" s="63"/>
      <c r="E14" s="63"/>
      <c r="F14" s="63"/>
      <c r="G14" s="63"/>
      <c r="H14" s="48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63"/>
      <c r="B15" s="63"/>
      <c r="C15" s="63"/>
      <c r="D15" s="63"/>
      <c r="E15" s="63"/>
      <c r="F15" s="63"/>
      <c r="G15" s="63"/>
      <c r="H15" s="48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22"/>
      <c r="B16" s="1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 x14ac:dyDescent="0.25">
      <c r="A17" s="54" t="s">
        <v>0</v>
      </c>
      <c r="B17" s="54"/>
      <c r="C17" s="54"/>
      <c r="D17" s="54"/>
      <c r="E17" s="54"/>
      <c r="F17" s="4"/>
      <c r="G17" s="29"/>
      <c r="H17" s="29"/>
      <c r="I17" s="29"/>
      <c r="J17" s="29"/>
      <c r="K17" s="29"/>
      <c r="L17" s="29"/>
      <c r="M17" s="29"/>
      <c r="N17" s="29"/>
      <c r="O17" s="29"/>
      <c r="P17" s="4"/>
    </row>
    <row r="18" spans="1:16" x14ac:dyDescent="0.25">
      <c r="A18" s="55" t="s">
        <v>1</v>
      </c>
      <c r="B18" s="55"/>
      <c r="C18" s="1" t="s">
        <v>27</v>
      </c>
      <c r="D18" s="1" t="s">
        <v>2</v>
      </c>
      <c r="E18" s="36" t="s">
        <v>29</v>
      </c>
      <c r="F18" s="37"/>
      <c r="G18" s="29"/>
      <c r="H18" s="29"/>
      <c r="I18" s="29"/>
      <c r="J18" s="29"/>
      <c r="K18" s="29"/>
      <c r="L18" s="29"/>
      <c r="M18" s="29"/>
      <c r="N18" s="29"/>
      <c r="O18" s="29"/>
      <c r="P18" s="4"/>
    </row>
    <row r="19" spans="1:16" ht="25.5" customHeight="1" x14ac:dyDescent="0.25">
      <c r="A19" s="56" t="s">
        <v>17</v>
      </c>
      <c r="B19" s="56"/>
      <c r="C19" s="3">
        <v>1</v>
      </c>
      <c r="D19" s="3" t="s">
        <v>11</v>
      </c>
      <c r="E19" s="9">
        <v>0</v>
      </c>
      <c r="F19" s="38"/>
      <c r="G19" s="29"/>
      <c r="H19" s="29"/>
      <c r="I19" s="29"/>
      <c r="J19" s="29"/>
      <c r="K19" s="29"/>
      <c r="L19" s="29"/>
      <c r="M19" s="29"/>
      <c r="N19" s="29"/>
      <c r="O19" s="29"/>
      <c r="P19" s="4"/>
    </row>
    <row r="20" spans="1:16" x14ac:dyDescent="0.25">
      <c r="A20" s="4"/>
      <c r="B20" s="4"/>
      <c r="C20" s="4"/>
      <c r="D20" s="4"/>
      <c r="E20" s="4"/>
      <c r="F20" s="4"/>
      <c r="G20" s="29"/>
      <c r="H20" s="29"/>
      <c r="I20" s="29"/>
      <c r="J20" s="29"/>
      <c r="K20" s="29"/>
      <c r="L20" s="29"/>
      <c r="M20" s="29"/>
      <c r="N20" s="29"/>
      <c r="O20" s="29"/>
      <c r="P20" s="4"/>
    </row>
    <row r="21" spans="1:16" ht="15.75" x14ac:dyDescent="0.25">
      <c r="A21" s="54" t="s">
        <v>19</v>
      </c>
      <c r="B21" s="54"/>
      <c r="C21" s="54"/>
      <c r="D21" s="54"/>
      <c r="E21" s="54"/>
      <c r="F21" s="4"/>
      <c r="G21" s="29"/>
      <c r="H21" s="29"/>
      <c r="I21" s="29"/>
      <c r="J21" s="29"/>
      <c r="K21" s="29"/>
      <c r="L21" s="29"/>
      <c r="M21" s="29"/>
      <c r="N21" s="29"/>
      <c r="O21" s="29"/>
      <c r="P21" s="4"/>
    </row>
    <row r="22" spans="1:16" ht="25.5" x14ac:dyDescent="0.25">
      <c r="A22" s="1" t="s">
        <v>18</v>
      </c>
      <c r="B22" s="1" t="s">
        <v>22</v>
      </c>
      <c r="C22" s="1" t="s">
        <v>4</v>
      </c>
      <c r="D22" s="1" t="s">
        <v>27</v>
      </c>
      <c r="E22" s="1" t="s">
        <v>28</v>
      </c>
      <c r="F22" s="4"/>
      <c r="G22" s="29"/>
      <c r="H22" s="29"/>
      <c r="I22" s="29"/>
      <c r="J22" s="29"/>
      <c r="K22" s="29"/>
      <c r="L22" s="29"/>
      <c r="M22" s="29"/>
      <c r="N22" s="29"/>
      <c r="O22" s="29"/>
      <c r="P22" s="4"/>
    </row>
    <row r="23" spans="1:16" ht="25.5" x14ac:dyDescent="0.25">
      <c r="A23" s="17" t="s">
        <v>20</v>
      </c>
      <c r="B23" s="12">
        <v>0</v>
      </c>
      <c r="C23" s="11" t="s">
        <v>21</v>
      </c>
      <c r="D23" s="13">
        <v>12</v>
      </c>
      <c r="E23" s="14">
        <f>D23*B23</f>
        <v>0</v>
      </c>
      <c r="F23" s="4"/>
      <c r="G23" s="29"/>
      <c r="H23" s="29"/>
      <c r="I23" s="29"/>
      <c r="J23" s="29"/>
      <c r="K23" s="29"/>
      <c r="L23" s="29"/>
      <c r="M23" s="29"/>
      <c r="N23" s="29"/>
      <c r="O23" s="29"/>
      <c r="P23" s="4"/>
    </row>
    <row r="24" spans="1:16" ht="38.25" x14ac:dyDescent="0.25">
      <c r="A24" s="15" t="s">
        <v>23</v>
      </c>
      <c r="B24" s="16">
        <v>0</v>
      </c>
      <c r="C24" s="13" t="s">
        <v>24</v>
      </c>
      <c r="D24" s="13">
        <v>12</v>
      </c>
      <c r="E24" s="14">
        <f>D24*B24</f>
        <v>0</v>
      </c>
      <c r="F24" s="4"/>
      <c r="G24" s="29"/>
      <c r="H24" s="29"/>
      <c r="I24" s="29"/>
      <c r="J24" s="29"/>
      <c r="K24" s="29"/>
      <c r="L24" s="29"/>
      <c r="M24" s="29"/>
      <c r="N24" s="29"/>
      <c r="O24" s="29"/>
      <c r="P24" s="4"/>
    </row>
    <row r="25" spans="1:16" x14ac:dyDescent="0.25">
      <c r="A25" s="39"/>
      <c r="B25" s="40"/>
      <c r="C25" s="34"/>
      <c r="D25" s="34"/>
      <c r="E25" s="41"/>
      <c r="F25" s="4"/>
      <c r="G25" s="29"/>
      <c r="H25" s="29"/>
      <c r="I25" s="29"/>
      <c r="J25" s="29"/>
      <c r="K25" s="29"/>
      <c r="L25" s="29"/>
      <c r="M25" s="29"/>
      <c r="N25" s="29"/>
      <c r="O25" s="29"/>
      <c r="P25" s="4"/>
    </row>
    <row r="26" spans="1:16" ht="15.75" x14ac:dyDescent="0.25">
      <c r="A26" s="57" t="s">
        <v>26</v>
      </c>
      <c r="B26" s="57"/>
      <c r="C26" s="57"/>
      <c r="D26" s="57"/>
      <c r="E26" s="57"/>
      <c r="F26" s="4"/>
      <c r="G26" s="29"/>
      <c r="H26" s="29"/>
      <c r="I26" s="29"/>
      <c r="J26" s="29"/>
      <c r="K26" s="29"/>
      <c r="L26" s="29"/>
      <c r="M26" s="29"/>
      <c r="N26" s="29"/>
      <c r="O26" s="29"/>
      <c r="P26" s="4"/>
    </row>
    <row r="27" spans="1:16" ht="25.5" x14ac:dyDescent="0.25">
      <c r="A27" s="36" t="s">
        <v>39</v>
      </c>
      <c r="B27" s="36" t="s">
        <v>22</v>
      </c>
      <c r="C27" s="36" t="s">
        <v>4</v>
      </c>
      <c r="D27" s="36" t="s">
        <v>53</v>
      </c>
      <c r="E27" s="36" t="s">
        <v>30</v>
      </c>
      <c r="F27" s="36" t="s">
        <v>31</v>
      </c>
      <c r="G27" s="29"/>
      <c r="H27" s="29"/>
      <c r="I27" s="29"/>
      <c r="J27" s="29"/>
      <c r="K27" s="29"/>
      <c r="L27" s="29"/>
      <c r="M27" s="29"/>
      <c r="N27" s="29"/>
      <c r="O27" s="29"/>
      <c r="P27" s="4"/>
    </row>
    <row r="28" spans="1:16" ht="25.5" customHeight="1" x14ac:dyDescent="0.25">
      <c r="A28" s="44" t="s">
        <v>32</v>
      </c>
      <c r="B28" s="16">
        <v>0</v>
      </c>
      <c r="C28" s="13" t="s">
        <v>5</v>
      </c>
      <c r="D28" s="45">
        <v>1650</v>
      </c>
      <c r="E28" s="14">
        <f>D28*B28</f>
        <v>0</v>
      </c>
      <c r="F28" s="46">
        <f>E28*12</f>
        <v>0</v>
      </c>
      <c r="G28" s="29"/>
      <c r="H28" s="29"/>
      <c r="I28" s="29"/>
      <c r="J28" s="29"/>
      <c r="K28" s="29"/>
      <c r="L28" s="29"/>
      <c r="M28" s="29"/>
      <c r="N28" s="29"/>
      <c r="O28" s="29"/>
      <c r="P28" s="4"/>
    </row>
    <row r="29" spans="1:16" ht="21.75" customHeight="1" x14ac:dyDescent="0.25">
      <c r="A29" s="44" t="s">
        <v>33</v>
      </c>
      <c r="B29" s="16">
        <v>0</v>
      </c>
      <c r="C29" s="13" t="s">
        <v>5</v>
      </c>
      <c r="D29" s="47">
        <v>446</v>
      </c>
      <c r="E29" s="14">
        <f>D29*B29</f>
        <v>0</v>
      </c>
      <c r="F29" s="46">
        <f>E29*12</f>
        <v>0</v>
      </c>
      <c r="G29" s="29"/>
      <c r="H29" s="29"/>
      <c r="I29" s="29"/>
      <c r="J29" s="29"/>
      <c r="K29" s="29"/>
      <c r="L29" s="29"/>
      <c r="M29" s="29"/>
      <c r="N29" s="29"/>
      <c r="O29" s="29"/>
      <c r="P29" s="4"/>
    </row>
    <row r="30" spans="1:16" ht="25.5" x14ac:dyDescent="0.25">
      <c r="A30" s="36" t="s">
        <v>40</v>
      </c>
      <c r="B30" s="36" t="s">
        <v>22</v>
      </c>
      <c r="C30" s="36" t="s">
        <v>4</v>
      </c>
      <c r="D30" s="36" t="s">
        <v>53</v>
      </c>
      <c r="E30" s="36" t="s">
        <v>30</v>
      </c>
      <c r="F30" s="36" t="s">
        <v>31</v>
      </c>
      <c r="G30" s="29"/>
      <c r="H30" s="29"/>
      <c r="I30" s="29"/>
      <c r="J30" s="29"/>
      <c r="K30" s="29"/>
      <c r="L30" s="29"/>
      <c r="M30" s="29"/>
      <c r="N30" s="29"/>
      <c r="O30" s="29"/>
      <c r="P30" s="4"/>
    </row>
    <row r="31" spans="1:16" ht="25.5" x14ac:dyDescent="0.25">
      <c r="A31" s="44" t="s">
        <v>34</v>
      </c>
      <c r="B31" s="16">
        <v>0</v>
      </c>
      <c r="C31" s="13" t="s">
        <v>5</v>
      </c>
      <c r="D31" s="47">
        <v>640</v>
      </c>
      <c r="E31" s="14">
        <f>D31*B31</f>
        <v>0</v>
      </c>
      <c r="F31" s="46">
        <f>E31*12</f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54" customHeight="1" x14ac:dyDescent="0.25">
      <c r="A32" s="44" t="s">
        <v>35</v>
      </c>
      <c r="B32" s="16">
        <v>0</v>
      </c>
      <c r="C32" s="13" t="s">
        <v>5</v>
      </c>
      <c r="D32" s="47">
        <v>640</v>
      </c>
      <c r="E32" s="14">
        <f>D32*B32</f>
        <v>0</v>
      </c>
      <c r="F32" s="46">
        <f>E32*12</f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39.75" customHeight="1" x14ac:dyDescent="0.25">
      <c r="A33" s="2" t="s">
        <v>36</v>
      </c>
      <c r="B33" s="16">
        <v>0</v>
      </c>
      <c r="C33" s="13" t="s">
        <v>5</v>
      </c>
      <c r="D33" s="47">
        <v>278</v>
      </c>
      <c r="E33" s="14">
        <f>D33*B33</f>
        <v>0</v>
      </c>
      <c r="F33" s="46">
        <f>E33*12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30" customHeight="1" x14ac:dyDescent="0.25">
      <c r="A34" s="2" t="s">
        <v>37</v>
      </c>
      <c r="B34" s="16">
        <v>0</v>
      </c>
      <c r="C34" s="13" t="s">
        <v>5</v>
      </c>
      <c r="D34" s="47">
        <v>278</v>
      </c>
      <c r="E34" s="14">
        <f>D34*B34</f>
        <v>0</v>
      </c>
      <c r="F34" s="46">
        <f>E34*12</f>
        <v>0</v>
      </c>
      <c r="G34" s="28"/>
      <c r="H34" s="28"/>
      <c r="I34" s="28"/>
      <c r="J34" s="28"/>
      <c r="K34" s="28"/>
      <c r="L34" s="28"/>
      <c r="M34" s="28"/>
      <c r="N34" s="28"/>
      <c r="O34" s="4"/>
      <c r="P34" s="4"/>
    </row>
    <row r="35" spans="1:16" ht="30" customHeight="1" x14ac:dyDescent="0.25">
      <c r="A35" s="36" t="s">
        <v>41</v>
      </c>
      <c r="B35" s="36" t="s">
        <v>22</v>
      </c>
      <c r="C35" s="36" t="s">
        <v>4</v>
      </c>
      <c r="D35" s="36" t="s">
        <v>53</v>
      </c>
      <c r="E35" s="36" t="s">
        <v>30</v>
      </c>
      <c r="F35" s="36" t="s">
        <v>31</v>
      </c>
      <c r="G35" s="28"/>
      <c r="H35" s="28"/>
      <c r="I35" s="28"/>
      <c r="J35" s="28"/>
      <c r="K35" s="28"/>
      <c r="L35" s="28"/>
      <c r="M35" s="28"/>
      <c r="N35" s="28"/>
      <c r="O35" s="4"/>
      <c r="P35" s="4"/>
    </row>
    <row r="36" spans="1:16" ht="30" customHeight="1" x14ac:dyDescent="0.25">
      <c r="A36" s="44" t="s">
        <v>38</v>
      </c>
      <c r="B36" s="16">
        <v>0</v>
      </c>
      <c r="C36" s="13" t="s">
        <v>5</v>
      </c>
      <c r="D36" s="13">
        <v>100</v>
      </c>
      <c r="E36" s="14">
        <f>D36*B36</f>
        <v>0</v>
      </c>
      <c r="F36" s="46">
        <f>E36*12</f>
        <v>0</v>
      </c>
      <c r="G36" s="28"/>
      <c r="H36" s="28"/>
      <c r="I36" s="28"/>
      <c r="J36" s="28"/>
      <c r="K36" s="28"/>
      <c r="L36" s="28"/>
      <c r="M36" s="28"/>
      <c r="N36" s="28"/>
      <c r="O36" s="4"/>
      <c r="P36" s="4"/>
    </row>
    <row r="37" spans="1:16" ht="22.5" customHeight="1" x14ac:dyDescent="0.25">
      <c r="A37" s="44" t="s">
        <v>42</v>
      </c>
      <c r="B37" s="16">
        <v>0</v>
      </c>
      <c r="C37" s="13" t="s">
        <v>5</v>
      </c>
      <c r="D37" s="13">
        <v>100</v>
      </c>
      <c r="E37" s="14">
        <f>D37*B37</f>
        <v>0</v>
      </c>
      <c r="F37" s="46">
        <f>E37*12</f>
        <v>0</v>
      </c>
      <c r="G37" s="52"/>
      <c r="H37" s="52"/>
      <c r="I37" s="52"/>
      <c r="J37" s="24"/>
      <c r="K37" s="10"/>
      <c r="L37" s="28"/>
      <c r="M37" s="28"/>
      <c r="N37" s="28"/>
      <c r="O37" s="4"/>
      <c r="P37" s="4"/>
    </row>
    <row r="38" spans="1:16" x14ac:dyDescent="0.25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6" ht="15.75" x14ac:dyDescent="0.25">
      <c r="A40" s="62" t="s">
        <v>43</v>
      </c>
      <c r="B40" s="62"/>
      <c r="C40" s="62"/>
      <c r="D40" s="62"/>
      <c r="E40" s="4"/>
      <c r="F40" s="4"/>
      <c r="G40" s="4"/>
      <c r="H40" s="4"/>
      <c r="I40" s="4"/>
      <c r="J40" s="4"/>
    </row>
    <row r="41" spans="1:16" x14ac:dyDescent="0.25">
      <c r="A41" s="26" t="s">
        <v>11</v>
      </c>
      <c r="B41" s="26" t="s">
        <v>49</v>
      </c>
      <c r="C41" s="58"/>
      <c r="D41" s="58"/>
      <c r="E41" s="4"/>
      <c r="F41" s="4"/>
      <c r="G41" s="4"/>
      <c r="H41" s="4"/>
      <c r="I41" s="4"/>
      <c r="J41" s="4"/>
    </row>
    <row r="42" spans="1:16" x14ac:dyDescent="0.25">
      <c r="A42" s="30" t="s">
        <v>45</v>
      </c>
      <c r="B42" s="43">
        <f>E19</f>
        <v>0</v>
      </c>
      <c r="C42" s="60"/>
      <c r="D42" s="60"/>
      <c r="E42" s="4"/>
      <c r="F42" s="4"/>
      <c r="G42" s="4"/>
      <c r="H42" s="4"/>
      <c r="I42" s="4"/>
      <c r="J42" s="4"/>
    </row>
    <row r="43" spans="1:16" x14ac:dyDescent="0.25">
      <c r="A43" s="27" t="s">
        <v>44</v>
      </c>
      <c r="B43" s="25">
        <f>E23+E24</f>
        <v>0</v>
      </c>
      <c r="C43" s="60"/>
      <c r="D43" s="60"/>
      <c r="E43" s="4"/>
      <c r="F43" s="4"/>
      <c r="G43" s="4"/>
      <c r="H43" s="4"/>
      <c r="I43" s="4"/>
      <c r="J43" s="4"/>
    </row>
    <row r="44" spans="1:16" x14ac:dyDescent="0.25">
      <c r="A44" s="27" t="s">
        <v>46</v>
      </c>
      <c r="B44" s="25">
        <f>F28+F29</f>
        <v>0</v>
      </c>
      <c r="C44" s="60"/>
      <c r="D44" s="60"/>
      <c r="E44" s="4"/>
      <c r="F44" s="4"/>
      <c r="G44" s="4"/>
      <c r="H44" s="4"/>
      <c r="I44" s="4"/>
      <c r="J44" s="4"/>
    </row>
    <row r="45" spans="1:16" x14ac:dyDescent="0.25">
      <c r="A45" s="27" t="s">
        <v>47</v>
      </c>
      <c r="B45" s="25">
        <f>F31+F32+F33+F34</f>
        <v>0</v>
      </c>
      <c r="C45" s="42"/>
      <c r="D45" s="42"/>
      <c r="E45" s="4"/>
      <c r="F45" s="4"/>
      <c r="G45" s="4"/>
      <c r="H45" s="4"/>
      <c r="I45" s="4"/>
      <c r="J45" s="4"/>
    </row>
    <row r="46" spans="1:16" x14ac:dyDescent="0.25">
      <c r="A46" s="27" t="s">
        <v>48</v>
      </c>
      <c r="B46" s="25">
        <f>F36+F37</f>
        <v>0</v>
      </c>
      <c r="C46" s="42"/>
      <c r="D46" s="42"/>
      <c r="E46" s="4"/>
      <c r="F46" s="4"/>
      <c r="G46" s="4"/>
      <c r="H46" s="4"/>
      <c r="I46" s="4"/>
      <c r="J46" s="4"/>
    </row>
    <row r="47" spans="1:16" x14ac:dyDescent="0.25">
      <c r="A47" s="35" t="s">
        <v>9</v>
      </c>
      <c r="B47" s="18">
        <f>SUM(B42:B46)</f>
        <v>0</v>
      </c>
      <c r="C47" s="59"/>
      <c r="D47" s="59"/>
      <c r="E47" s="4"/>
      <c r="F47" s="4"/>
      <c r="G47" s="4"/>
      <c r="H47" s="4"/>
      <c r="I47" s="4"/>
      <c r="J47" s="4"/>
    </row>
    <row r="48" spans="1:1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33" t="s">
        <v>16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64" t="s">
        <v>14</v>
      </c>
      <c r="B52" s="64"/>
      <c r="C52" s="64"/>
      <c r="D52" s="64"/>
      <c r="E52" s="4"/>
      <c r="F52" s="4"/>
      <c r="G52" s="4"/>
      <c r="H52" s="4"/>
      <c r="I52" s="4"/>
      <c r="J52" s="4"/>
    </row>
    <row r="53" spans="1:10" x14ac:dyDescent="0.25">
      <c r="A53" s="49" t="s">
        <v>15</v>
      </c>
      <c r="B53" s="49"/>
      <c r="C53" s="49"/>
      <c r="D53" s="4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</sheetData>
  <mergeCells count="20">
    <mergeCell ref="A40:D40"/>
    <mergeCell ref="A17:E17"/>
    <mergeCell ref="A14:G15"/>
    <mergeCell ref="A52:D52"/>
    <mergeCell ref="A53:D53"/>
    <mergeCell ref="A2:F2"/>
    <mergeCell ref="A13:E13"/>
    <mergeCell ref="G37:I37"/>
    <mergeCell ref="B6:D6"/>
    <mergeCell ref="A21:E21"/>
    <mergeCell ref="A18:B18"/>
    <mergeCell ref="A19:B19"/>
    <mergeCell ref="A26:E26"/>
    <mergeCell ref="C41:D41"/>
    <mergeCell ref="C47:D47"/>
    <mergeCell ref="C43:D43"/>
    <mergeCell ref="C44:D44"/>
    <mergeCell ref="C42:D42"/>
    <mergeCell ref="A12:E12"/>
    <mergeCell ref="B9:D9"/>
  </mergeCells>
  <pageMargins left="0.511811024" right="0.511811024" top="0.78740157499999996" bottom="0.78740157499999996" header="0.31496062000000002" footer="0.31496062000000002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Vanessa Just Blanco</cp:lastModifiedBy>
  <cp:lastPrinted>2016-09-21T10:57:50Z</cp:lastPrinted>
  <dcterms:created xsi:type="dcterms:W3CDTF">2016-08-10T14:20:39Z</dcterms:created>
  <dcterms:modified xsi:type="dcterms:W3CDTF">2017-04-03T17:42:35Z</dcterms:modified>
</cp:coreProperties>
</file>