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11.2016" sheetId="9" r:id="rId1"/>
  </sheets>
  <calcPr calcId="145621"/>
</workbook>
</file>

<file path=xl/calcChain.xml><?xml version="1.0" encoding="utf-8"?>
<calcChain xmlns="http://schemas.openxmlformats.org/spreadsheetml/2006/main">
  <c r="H40" i="9" l="1"/>
  <c r="H39" i="9"/>
  <c r="H41" i="9" s="1"/>
  <c r="H30" i="9"/>
  <c r="H29" i="9"/>
  <c r="H34" i="9"/>
  <c r="H35" i="9" s="1"/>
  <c r="H28" i="9"/>
  <c r="H24" i="9"/>
  <c r="H23" i="9"/>
  <c r="H19" i="9"/>
  <c r="H17" i="9"/>
  <c r="H18" i="9"/>
  <c r="H15" i="9"/>
  <c r="H16" i="9"/>
  <c r="H14" i="9"/>
  <c r="H10" i="9"/>
  <c r="H7" i="9"/>
  <c r="H8" i="9"/>
  <c r="H9" i="9"/>
  <c r="H6" i="9"/>
  <c r="H5" i="9"/>
</calcChain>
</file>

<file path=xl/sharedStrings.xml><?xml version="1.0" encoding="utf-8"?>
<sst xmlns="http://schemas.openxmlformats.org/spreadsheetml/2006/main" count="127" uniqueCount="31">
  <si>
    <t>Pagamento</t>
  </si>
  <si>
    <t>Despesa</t>
  </si>
  <si>
    <t>Evento</t>
  </si>
  <si>
    <t>Valor Unitário</t>
  </si>
  <si>
    <t>Quantidade</t>
  </si>
  <si>
    <t>Valor Total</t>
  </si>
  <si>
    <t>Porto Alegre</t>
  </si>
  <si>
    <t>Fonte: CAU/RS</t>
  </si>
  <si>
    <t>Total Geral</t>
  </si>
  <si>
    <t>Cidade de Origem</t>
  </si>
  <si>
    <t>Cidade de Destino</t>
  </si>
  <si>
    <t>Ressarcimento de despesas com Táxi</t>
  </si>
  <si>
    <t>Brasília</t>
  </si>
  <si>
    <t>Rodrigo Jaroseski - Empregado</t>
  </si>
  <si>
    <t>São Paulo</t>
  </si>
  <si>
    <t>Eduardo Bimbi - Empregado</t>
  </si>
  <si>
    <t>Ressarcimento de despesas com Estacionamento</t>
  </si>
  <si>
    <t>Ressarcimentos de Funcionários e Convidados - Novembro 2016</t>
  </si>
  <si>
    <t>Convocação 217/2016 - Participar de Reunião com representantes do CAU/BR e CAU/SP sobre a nova plataforma de TI, atendendo ao Gespública, e a instituição do processo eletrônico - 27/10/2016</t>
  </si>
  <si>
    <t>Convocação 225/2016 - Participar de reunião com o Presidente em Exercício Joaquim Haas e o Presidente do CAU/SP, Gilberto Belleza, sobre Gespública - 04/11/2016</t>
  </si>
  <si>
    <t>Convocação 182/2016 - Participar de Reunião no CAU/BR sobre Gespública - 20/10/2016</t>
  </si>
  <si>
    <t>Gabriela Belnhak Moraes - Empregada</t>
  </si>
  <si>
    <t>Convocação 216/2016 - Participar do II Encontro das Assessorias de Comunicação do CAU - 10/11/2016 e 11/11/2016</t>
  </si>
  <si>
    <t>Ressarcimento de despesas com Uber</t>
  </si>
  <si>
    <t>Marina Leivas Proto - Empregada</t>
  </si>
  <si>
    <t>Marcele Danni Acosta - Empregada</t>
  </si>
  <si>
    <t>Convocação 223/2016 - Participar do III Seminário da CEP-CAU/BR -10/11/2016 e 11/11/2016</t>
  </si>
  <si>
    <t>Palmas</t>
  </si>
  <si>
    <t>Pedro Reusch Ianzer Jardim - Empregada</t>
  </si>
  <si>
    <t>Convocação 237/2016 - Participar do III Encontro de Contadores e Gestores Financeiros - 23/11/2016 a 25/11/2016</t>
  </si>
  <si>
    <t>Atualizado em 01/12/2016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</si>
</sst>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1" applyFont="1" applyBorder="1"/>
    <xf numFmtId="44" fontId="2" fillId="0" borderId="1" xfId="0" applyNumberFormat="1" applyFont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10" zoomScaleNormal="100" workbookViewId="0">
      <selection activeCell="A19" sqref="A19:G19"/>
    </sheetView>
  </sheetViews>
  <sheetFormatPr defaultColWidth="18.42578125" defaultRowHeight="15" x14ac:dyDescent="0.25"/>
  <cols>
    <col min="1" max="1" width="11" style="8" bestFit="1" customWidth="1"/>
    <col min="2" max="2" width="29.140625" customWidth="1"/>
    <col min="3" max="3" width="67" customWidth="1"/>
    <col min="4" max="4" width="17" bestFit="1" customWidth="1"/>
    <col min="5" max="5" width="17.42578125" bestFit="1" customWidth="1"/>
    <col min="6" max="6" width="14" bestFit="1" customWidth="1"/>
    <col min="7" max="7" width="11.42578125" bestFit="1" customWidth="1"/>
    <col min="8" max="8" width="11" bestFit="1" customWidth="1"/>
  </cols>
  <sheetData>
    <row r="1" spans="1:8" x14ac:dyDescent="0.25">
      <c r="A1" s="19" t="s">
        <v>17</v>
      </c>
      <c r="B1" s="19"/>
      <c r="C1" s="19"/>
      <c r="D1" s="19"/>
      <c r="E1" s="19"/>
      <c r="F1" s="19"/>
      <c r="G1" s="19"/>
      <c r="H1" s="19"/>
    </row>
    <row r="2" spans="1:8" x14ac:dyDescent="0.25">
      <c r="D2" s="5"/>
      <c r="E2" s="5"/>
      <c r="F2" s="10"/>
      <c r="G2" s="5"/>
      <c r="H2" s="10"/>
    </row>
    <row r="3" spans="1:8" x14ac:dyDescent="0.25">
      <c r="A3" s="19" t="s">
        <v>13</v>
      </c>
      <c r="B3" s="19"/>
      <c r="C3" s="19"/>
      <c r="D3" s="19"/>
      <c r="E3" s="19"/>
      <c r="F3" s="19"/>
      <c r="G3" s="19"/>
      <c r="H3" s="19"/>
    </row>
    <row r="4" spans="1:8" x14ac:dyDescent="0.25">
      <c r="A4" s="9" t="s">
        <v>0</v>
      </c>
      <c r="B4" s="6" t="s">
        <v>1</v>
      </c>
      <c r="C4" s="6" t="s">
        <v>2</v>
      </c>
      <c r="D4" s="11" t="s">
        <v>9</v>
      </c>
      <c r="E4" s="11" t="s">
        <v>10</v>
      </c>
      <c r="F4" s="12" t="s">
        <v>3</v>
      </c>
      <c r="G4" s="11" t="s">
        <v>4</v>
      </c>
      <c r="H4" s="12" t="s">
        <v>5</v>
      </c>
    </row>
    <row r="5" spans="1:8" ht="45" x14ac:dyDescent="0.25">
      <c r="A5" s="3">
        <v>42675</v>
      </c>
      <c r="B5" s="7" t="s">
        <v>11</v>
      </c>
      <c r="C5" s="7" t="s">
        <v>18</v>
      </c>
      <c r="D5" s="2" t="s">
        <v>14</v>
      </c>
      <c r="E5" s="2" t="s">
        <v>14</v>
      </c>
      <c r="F5" s="1">
        <v>42</v>
      </c>
      <c r="G5" s="2">
        <v>1</v>
      </c>
      <c r="H5" s="1">
        <f>F5*G5</f>
        <v>42</v>
      </c>
    </row>
    <row r="6" spans="1:8" ht="45" x14ac:dyDescent="0.25">
      <c r="A6" s="3">
        <v>42675</v>
      </c>
      <c r="B6" s="7" t="s">
        <v>11</v>
      </c>
      <c r="C6" s="7" t="s">
        <v>18</v>
      </c>
      <c r="D6" s="2" t="s">
        <v>14</v>
      </c>
      <c r="E6" s="2" t="s">
        <v>14</v>
      </c>
      <c r="F6" s="1">
        <v>35</v>
      </c>
      <c r="G6" s="2">
        <v>1</v>
      </c>
      <c r="H6" s="1">
        <f>F6*G6</f>
        <v>35</v>
      </c>
    </row>
    <row r="7" spans="1:8" ht="45" x14ac:dyDescent="0.25">
      <c r="A7" s="3">
        <v>42692</v>
      </c>
      <c r="B7" s="7" t="s">
        <v>11</v>
      </c>
      <c r="C7" s="7" t="s">
        <v>19</v>
      </c>
      <c r="D7" s="2" t="s">
        <v>14</v>
      </c>
      <c r="E7" s="2" t="s">
        <v>14</v>
      </c>
      <c r="F7" s="1">
        <v>70</v>
      </c>
      <c r="G7" s="2">
        <v>1</v>
      </c>
      <c r="H7" s="1">
        <f t="shared" ref="H7:H9" si="0">F7*G7</f>
        <v>70</v>
      </c>
    </row>
    <row r="8" spans="1:8" ht="45" x14ac:dyDescent="0.25">
      <c r="A8" s="3">
        <v>42692</v>
      </c>
      <c r="B8" s="7" t="s">
        <v>11</v>
      </c>
      <c r="C8" s="7" t="s">
        <v>19</v>
      </c>
      <c r="D8" s="2" t="s">
        <v>14</v>
      </c>
      <c r="E8" s="2" t="s">
        <v>14</v>
      </c>
      <c r="F8" s="1">
        <v>60</v>
      </c>
      <c r="G8" s="2">
        <v>1</v>
      </c>
      <c r="H8" s="1">
        <f t="shared" si="0"/>
        <v>60</v>
      </c>
    </row>
    <row r="9" spans="1:8" ht="45" x14ac:dyDescent="0.25">
      <c r="A9" s="3">
        <v>42692</v>
      </c>
      <c r="B9" s="7" t="s">
        <v>11</v>
      </c>
      <c r="C9" s="7" t="s">
        <v>19</v>
      </c>
      <c r="D9" s="2" t="s">
        <v>6</v>
      </c>
      <c r="E9" s="2" t="s">
        <v>6</v>
      </c>
      <c r="F9" s="1">
        <v>35</v>
      </c>
      <c r="G9" s="2">
        <v>1</v>
      </c>
      <c r="H9" s="1">
        <f t="shared" si="0"/>
        <v>35</v>
      </c>
    </row>
    <row r="10" spans="1:8" x14ac:dyDescent="0.25">
      <c r="A10" s="21" t="s">
        <v>8</v>
      </c>
      <c r="B10" s="21"/>
      <c r="C10" s="21"/>
      <c r="D10" s="21"/>
      <c r="E10" s="21"/>
      <c r="F10" s="21"/>
      <c r="G10" s="21"/>
      <c r="H10" s="13">
        <f>SUM(H5:H9)</f>
        <v>242</v>
      </c>
    </row>
    <row r="12" spans="1:8" x14ac:dyDescent="0.25">
      <c r="A12" s="19" t="s">
        <v>15</v>
      </c>
      <c r="B12" s="19"/>
      <c r="C12" s="19"/>
      <c r="D12" s="19"/>
      <c r="E12" s="19"/>
      <c r="F12" s="19"/>
      <c r="G12" s="19"/>
      <c r="H12" s="19"/>
    </row>
    <row r="13" spans="1:8" x14ac:dyDescent="0.25">
      <c r="A13" s="9" t="s">
        <v>0</v>
      </c>
      <c r="B13" s="6" t="s">
        <v>1</v>
      </c>
      <c r="C13" s="6" t="s">
        <v>2</v>
      </c>
      <c r="D13" s="11" t="s">
        <v>9</v>
      </c>
      <c r="E13" s="11" t="s">
        <v>10</v>
      </c>
      <c r="F13" s="12" t="s">
        <v>3</v>
      </c>
      <c r="G13" s="11" t="s">
        <v>4</v>
      </c>
      <c r="H13" s="12" t="s">
        <v>5</v>
      </c>
    </row>
    <row r="14" spans="1:8" ht="45" x14ac:dyDescent="0.25">
      <c r="A14" s="3">
        <v>42681</v>
      </c>
      <c r="B14" s="7" t="s">
        <v>11</v>
      </c>
      <c r="C14" s="7" t="s">
        <v>18</v>
      </c>
      <c r="D14" s="2" t="s">
        <v>6</v>
      </c>
      <c r="E14" s="2" t="s">
        <v>6</v>
      </c>
      <c r="F14" s="4">
        <v>17</v>
      </c>
      <c r="G14" s="2">
        <v>1</v>
      </c>
      <c r="H14" s="1">
        <f>F14*G14</f>
        <v>17</v>
      </c>
    </row>
    <row r="15" spans="1:8" ht="45" x14ac:dyDescent="0.25">
      <c r="A15" s="3">
        <v>42681</v>
      </c>
      <c r="B15" s="7" t="s">
        <v>11</v>
      </c>
      <c r="C15" s="7" t="s">
        <v>18</v>
      </c>
      <c r="D15" s="2" t="s">
        <v>14</v>
      </c>
      <c r="E15" s="2" t="s">
        <v>14</v>
      </c>
      <c r="F15" s="4">
        <v>35</v>
      </c>
      <c r="G15" s="2">
        <v>1</v>
      </c>
      <c r="H15" s="1">
        <f t="shared" ref="H15:H18" si="1">F15*G15</f>
        <v>35</v>
      </c>
    </row>
    <row r="16" spans="1:8" ht="45" x14ac:dyDescent="0.25">
      <c r="A16" s="3">
        <v>42681</v>
      </c>
      <c r="B16" s="7" t="s">
        <v>16</v>
      </c>
      <c r="C16" s="7" t="s">
        <v>18</v>
      </c>
      <c r="D16" s="2" t="s">
        <v>6</v>
      </c>
      <c r="E16" s="2" t="s">
        <v>6</v>
      </c>
      <c r="F16" s="4">
        <v>35</v>
      </c>
      <c r="G16" s="2">
        <v>1</v>
      </c>
      <c r="H16" s="1">
        <f t="shared" si="1"/>
        <v>35</v>
      </c>
    </row>
    <row r="17" spans="1:8" ht="30" x14ac:dyDescent="0.25">
      <c r="A17" s="3">
        <v>42681</v>
      </c>
      <c r="B17" s="7" t="s">
        <v>11</v>
      </c>
      <c r="C17" s="15" t="s">
        <v>20</v>
      </c>
      <c r="D17" s="16" t="s">
        <v>12</v>
      </c>
      <c r="E17" s="16" t="s">
        <v>12</v>
      </c>
      <c r="F17" s="17">
        <v>65</v>
      </c>
      <c r="G17" s="16">
        <v>1</v>
      </c>
      <c r="H17" s="1">
        <f t="shared" si="1"/>
        <v>65</v>
      </c>
    </row>
    <row r="18" spans="1:8" ht="30" x14ac:dyDescent="0.25">
      <c r="A18" s="3">
        <v>42681</v>
      </c>
      <c r="B18" s="7" t="s">
        <v>11</v>
      </c>
      <c r="C18" s="15" t="s">
        <v>20</v>
      </c>
      <c r="D18" s="16" t="s">
        <v>6</v>
      </c>
      <c r="E18" s="16" t="s">
        <v>6</v>
      </c>
      <c r="F18" s="17">
        <v>50</v>
      </c>
      <c r="G18" s="16">
        <v>1</v>
      </c>
      <c r="H18" s="1">
        <f t="shared" si="1"/>
        <v>50</v>
      </c>
    </row>
    <row r="19" spans="1:8" x14ac:dyDescent="0.25">
      <c r="A19" s="21" t="s">
        <v>8</v>
      </c>
      <c r="B19" s="21"/>
      <c r="C19" s="21"/>
      <c r="D19" s="21"/>
      <c r="E19" s="21"/>
      <c r="F19" s="21"/>
      <c r="G19" s="21"/>
      <c r="H19" s="14">
        <f>SUM(H14:H18)</f>
        <v>202</v>
      </c>
    </row>
    <row r="21" spans="1:8" x14ac:dyDescent="0.25">
      <c r="A21" s="19" t="s">
        <v>21</v>
      </c>
      <c r="B21" s="19"/>
      <c r="C21" s="19"/>
      <c r="D21" s="19"/>
      <c r="E21" s="19"/>
      <c r="F21" s="19"/>
      <c r="G21" s="19"/>
      <c r="H21" s="19"/>
    </row>
    <row r="22" spans="1:8" x14ac:dyDescent="0.25">
      <c r="A22" s="9" t="s">
        <v>0</v>
      </c>
      <c r="B22" s="6" t="s">
        <v>1</v>
      </c>
      <c r="C22" s="6" t="s">
        <v>2</v>
      </c>
      <c r="D22" s="11" t="s">
        <v>9</v>
      </c>
      <c r="E22" s="11" t="s">
        <v>10</v>
      </c>
      <c r="F22" s="12" t="s">
        <v>3</v>
      </c>
      <c r="G22" s="11" t="s">
        <v>4</v>
      </c>
      <c r="H22" s="12" t="s">
        <v>5</v>
      </c>
    </row>
    <row r="23" spans="1:8" ht="30" x14ac:dyDescent="0.25">
      <c r="A23" s="3">
        <v>42695</v>
      </c>
      <c r="B23" s="7" t="s">
        <v>23</v>
      </c>
      <c r="C23" s="7" t="s">
        <v>22</v>
      </c>
      <c r="D23" s="2" t="s">
        <v>12</v>
      </c>
      <c r="E23" s="2" t="s">
        <v>12</v>
      </c>
      <c r="F23" s="4">
        <v>26.64</v>
      </c>
      <c r="G23" s="2">
        <v>1</v>
      </c>
      <c r="H23" s="1">
        <f>F23*G23</f>
        <v>26.64</v>
      </c>
    </row>
    <row r="24" spans="1:8" x14ac:dyDescent="0.25">
      <c r="A24" s="21" t="s">
        <v>8</v>
      </c>
      <c r="B24" s="21"/>
      <c r="C24" s="21"/>
      <c r="D24" s="21"/>
      <c r="E24" s="21"/>
      <c r="F24" s="21"/>
      <c r="G24" s="21"/>
      <c r="H24" s="14">
        <f>SUM(H23)</f>
        <v>26.64</v>
      </c>
    </row>
    <row r="26" spans="1:8" x14ac:dyDescent="0.25">
      <c r="A26" s="19" t="s">
        <v>24</v>
      </c>
      <c r="B26" s="19"/>
      <c r="C26" s="19"/>
      <c r="D26" s="19"/>
      <c r="E26" s="19"/>
      <c r="F26" s="19"/>
      <c r="G26" s="19"/>
      <c r="H26" s="19"/>
    </row>
    <row r="27" spans="1:8" x14ac:dyDescent="0.25">
      <c r="A27" s="6" t="s">
        <v>0</v>
      </c>
      <c r="B27" s="6" t="s">
        <v>1</v>
      </c>
      <c r="C27" s="6" t="s">
        <v>2</v>
      </c>
      <c r="D27" s="11" t="s">
        <v>9</v>
      </c>
      <c r="E27" s="11" t="s">
        <v>10</v>
      </c>
      <c r="F27" s="12" t="s">
        <v>3</v>
      </c>
      <c r="G27" s="11" t="s">
        <v>4</v>
      </c>
      <c r="H27" s="12" t="s">
        <v>5</v>
      </c>
    </row>
    <row r="28" spans="1:8" ht="30" x14ac:dyDescent="0.25">
      <c r="A28" s="3">
        <v>42702</v>
      </c>
      <c r="B28" s="7" t="s">
        <v>11</v>
      </c>
      <c r="C28" s="7" t="s">
        <v>26</v>
      </c>
      <c r="D28" s="2" t="s">
        <v>27</v>
      </c>
      <c r="E28" s="2" t="s">
        <v>27</v>
      </c>
      <c r="F28" s="4">
        <v>67</v>
      </c>
      <c r="G28" s="2">
        <v>1</v>
      </c>
      <c r="H28" s="1">
        <f>F28*G28</f>
        <v>67</v>
      </c>
    </row>
    <row r="29" spans="1:8" ht="30" x14ac:dyDescent="0.25">
      <c r="A29" s="3">
        <v>42702</v>
      </c>
      <c r="B29" s="7" t="s">
        <v>11</v>
      </c>
      <c r="C29" s="7" t="s">
        <v>26</v>
      </c>
      <c r="D29" s="2" t="s">
        <v>27</v>
      </c>
      <c r="E29" s="2" t="s">
        <v>27</v>
      </c>
      <c r="F29" s="4">
        <v>73</v>
      </c>
      <c r="G29" s="2">
        <v>1</v>
      </c>
      <c r="H29" s="1">
        <f>F29*G29</f>
        <v>73</v>
      </c>
    </row>
    <row r="30" spans="1:8" x14ac:dyDescent="0.25">
      <c r="A30" s="19" t="s">
        <v>8</v>
      </c>
      <c r="B30" s="19"/>
      <c r="C30" s="19"/>
      <c r="D30" s="19"/>
      <c r="E30" s="19"/>
      <c r="F30" s="19"/>
      <c r="G30" s="19"/>
      <c r="H30" s="18">
        <f>SUM(H28:H29)</f>
        <v>140</v>
      </c>
    </row>
    <row r="32" spans="1:8" x14ac:dyDescent="0.25">
      <c r="A32" s="19" t="s">
        <v>25</v>
      </c>
      <c r="B32" s="19"/>
      <c r="C32" s="19"/>
      <c r="D32" s="19"/>
      <c r="E32" s="19"/>
      <c r="F32" s="19"/>
      <c r="G32" s="19"/>
      <c r="H32" s="19"/>
    </row>
    <row r="33" spans="1:8" x14ac:dyDescent="0.25">
      <c r="A33" s="9" t="s">
        <v>0</v>
      </c>
      <c r="B33" s="6" t="s">
        <v>1</v>
      </c>
      <c r="C33" s="6" t="s">
        <v>2</v>
      </c>
      <c r="D33" s="11" t="s">
        <v>9</v>
      </c>
      <c r="E33" s="11" t="s">
        <v>10</v>
      </c>
      <c r="F33" s="12" t="s">
        <v>3</v>
      </c>
      <c r="G33" s="11" t="s">
        <v>4</v>
      </c>
      <c r="H33" s="12" t="s">
        <v>5</v>
      </c>
    </row>
    <row r="34" spans="1:8" ht="30" x14ac:dyDescent="0.25">
      <c r="A34" s="3">
        <v>42702</v>
      </c>
      <c r="B34" s="7" t="s">
        <v>11</v>
      </c>
      <c r="C34" s="7" t="s">
        <v>22</v>
      </c>
      <c r="D34" s="2" t="s">
        <v>12</v>
      </c>
      <c r="E34" s="2" t="s">
        <v>12</v>
      </c>
      <c r="F34" s="4">
        <v>56</v>
      </c>
      <c r="G34" s="2">
        <v>1</v>
      </c>
      <c r="H34" s="1">
        <f>F34*G34</f>
        <v>56</v>
      </c>
    </row>
    <row r="35" spans="1:8" x14ac:dyDescent="0.25">
      <c r="A35" s="21" t="s">
        <v>8</v>
      </c>
      <c r="B35" s="21"/>
      <c r="C35" s="21"/>
      <c r="D35" s="21"/>
      <c r="E35" s="21"/>
      <c r="F35" s="21"/>
      <c r="G35" s="21"/>
      <c r="H35" s="14">
        <f>SUM(H34)</f>
        <v>56</v>
      </c>
    </row>
    <row r="37" spans="1:8" x14ac:dyDescent="0.25">
      <c r="A37" s="19" t="s">
        <v>28</v>
      </c>
      <c r="B37" s="19"/>
      <c r="C37" s="19"/>
      <c r="D37" s="19"/>
      <c r="E37" s="19"/>
      <c r="F37" s="19"/>
      <c r="G37" s="19"/>
      <c r="H37" s="19"/>
    </row>
    <row r="38" spans="1:8" x14ac:dyDescent="0.25">
      <c r="A38" s="6" t="s">
        <v>0</v>
      </c>
      <c r="B38" s="6" t="s">
        <v>1</v>
      </c>
      <c r="C38" s="6" t="s">
        <v>2</v>
      </c>
      <c r="D38" s="11" t="s">
        <v>9</v>
      </c>
      <c r="E38" s="11" t="s">
        <v>10</v>
      </c>
      <c r="F38" s="12" t="s">
        <v>3</v>
      </c>
      <c r="G38" s="11" t="s">
        <v>4</v>
      </c>
      <c r="H38" s="12" t="s">
        <v>5</v>
      </c>
    </row>
    <row r="39" spans="1:8" ht="30" x14ac:dyDescent="0.25">
      <c r="A39" s="3">
        <v>42702</v>
      </c>
      <c r="B39" s="7" t="s">
        <v>23</v>
      </c>
      <c r="C39" s="7" t="s">
        <v>29</v>
      </c>
      <c r="D39" s="2" t="s">
        <v>12</v>
      </c>
      <c r="E39" s="2" t="s">
        <v>12</v>
      </c>
      <c r="F39" s="4">
        <v>23.78</v>
      </c>
      <c r="G39" s="2">
        <v>1</v>
      </c>
      <c r="H39" s="1">
        <f>F39*G39</f>
        <v>23.78</v>
      </c>
    </row>
    <row r="40" spans="1:8" ht="30" x14ac:dyDescent="0.25">
      <c r="A40" s="3">
        <v>42702</v>
      </c>
      <c r="B40" s="7" t="s">
        <v>23</v>
      </c>
      <c r="C40" s="7" t="s">
        <v>29</v>
      </c>
      <c r="D40" s="2" t="s">
        <v>12</v>
      </c>
      <c r="E40" s="2" t="s">
        <v>12</v>
      </c>
      <c r="F40" s="4">
        <v>23.89</v>
      </c>
      <c r="G40" s="2">
        <v>1</v>
      </c>
      <c r="H40" s="1">
        <f>F40*G40</f>
        <v>23.89</v>
      </c>
    </row>
    <row r="41" spans="1:8" x14ac:dyDescent="0.25">
      <c r="A41" s="19" t="s">
        <v>8</v>
      </c>
      <c r="B41" s="19"/>
      <c r="C41" s="19"/>
      <c r="D41" s="19"/>
      <c r="E41" s="19"/>
      <c r="F41" s="19"/>
      <c r="G41" s="19"/>
      <c r="H41" s="18">
        <f>SUM(H39:H40)</f>
        <v>47.67</v>
      </c>
    </row>
    <row r="43" spans="1:8" x14ac:dyDescent="0.25">
      <c r="A43" s="20" t="s">
        <v>7</v>
      </c>
      <c r="B43" s="20"/>
    </row>
    <row r="44" spans="1:8" x14ac:dyDescent="0.25">
      <c r="A44" s="20" t="s">
        <v>30</v>
      </c>
      <c r="B44" s="20"/>
    </row>
  </sheetData>
  <mergeCells count="15">
    <mergeCell ref="A21:H21"/>
    <mergeCell ref="A1:H1"/>
    <mergeCell ref="A3:H3"/>
    <mergeCell ref="A10:G10"/>
    <mergeCell ref="A12:H12"/>
    <mergeCell ref="A19:G19"/>
    <mergeCell ref="A41:G41"/>
    <mergeCell ref="A44:B44"/>
    <mergeCell ref="A43:B43"/>
    <mergeCell ref="A24:G24"/>
    <mergeCell ref="A26:H26"/>
    <mergeCell ref="A30:G30"/>
    <mergeCell ref="A32:H32"/>
    <mergeCell ref="A35:G35"/>
    <mergeCell ref="A37:H37"/>
  </mergeCells>
  <pageMargins left="0.511811024" right="0.511811024" top="0.78740157499999996" bottom="0.78740157499999996" header="0.31496062000000002" footer="0.31496062000000002"/>
  <pageSetup paperSize="9" scale="76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2017-02-01T19:05:39Z</cp:lastPrinted>
  <dcterms:created xsi:type="dcterms:W3CDTF">2017-01-31T11:28:16Z</dcterms:created>
  <dcterms:modified xsi:type="dcterms:W3CDTF">2017-02-01T19:06:16Z</dcterms:modified>
</cp:coreProperties>
</file>