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075" windowHeight="8190"/>
  </bookViews>
  <sheets>
    <sheet name="03.2015" sheetId="1" r:id="rId1"/>
  </sheets>
  <definedNames>
    <definedName name="_xlnm.Print_Area" localSheetId="0">'03.2015'!$A$1:$H$161</definedName>
  </definedNames>
  <calcPr calcId="145621"/>
</workbook>
</file>

<file path=xl/calcChain.xml><?xml version="1.0" encoding="utf-8"?>
<calcChain xmlns="http://schemas.openxmlformats.org/spreadsheetml/2006/main">
  <c r="H157" i="1" l="1"/>
  <c r="H136" i="1"/>
  <c r="H137" i="1"/>
  <c r="H138" i="1"/>
  <c r="H139" i="1"/>
  <c r="H140" i="1"/>
  <c r="H141" i="1"/>
  <c r="H142" i="1"/>
  <c r="H120" i="1"/>
  <c r="H119" i="1"/>
  <c r="H106" i="1"/>
  <c r="H107" i="1"/>
  <c r="H92" i="1"/>
  <c r="H93" i="1"/>
  <c r="H94" i="1"/>
  <c r="H95" i="1"/>
  <c r="H96" i="1"/>
  <c r="H76" i="1"/>
  <c r="H77" i="1"/>
  <c r="H78" i="1"/>
  <c r="H79" i="1"/>
  <c r="H80" i="1"/>
  <c r="H121" i="1" l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36" i="1" l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24" i="1"/>
  <c r="H25" i="1"/>
  <c r="H26" i="1"/>
  <c r="H27" i="1"/>
  <c r="H28" i="1"/>
  <c r="H29" i="1"/>
  <c r="H18" i="1"/>
  <c r="H17" i="1"/>
  <c r="H19" i="1" l="1"/>
  <c r="H152" i="1"/>
  <c r="H153" i="1"/>
  <c r="H154" i="1"/>
  <c r="H155" i="1"/>
  <c r="H156" i="1"/>
  <c r="H114" i="1" l="1"/>
  <c r="H9" i="1"/>
  <c r="H10" i="1"/>
  <c r="H11" i="1"/>
  <c r="H12" i="1"/>
  <c r="H7" i="1"/>
  <c r="H8" i="1"/>
  <c r="H6" i="1"/>
  <c r="H135" i="1" l="1"/>
  <c r="H143" i="1"/>
  <c r="H144" i="1"/>
  <c r="H145" i="1"/>
  <c r="H146" i="1"/>
  <c r="H134" i="1"/>
  <c r="H55" i="1"/>
  <c r="H113" i="1"/>
  <c r="H115" i="1" s="1"/>
  <c r="H30" i="1" l="1"/>
  <c r="H23" i="1"/>
  <c r="H31" i="1" l="1"/>
  <c r="H108" i="1" l="1"/>
  <c r="H97" i="1"/>
  <c r="H98" i="1"/>
  <c r="H99" i="1"/>
  <c r="H100" i="1"/>
  <c r="H82" i="1" l="1"/>
  <c r="H83" i="1"/>
  <c r="H84" i="1"/>
  <c r="H85" i="1"/>
  <c r="H86" i="1"/>
  <c r="H128" i="1" l="1"/>
  <c r="H126" i="1"/>
  <c r="H81" i="1"/>
  <c r="H35" i="1"/>
  <c r="H127" i="1" l="1"/>
  <c r="H105" i="1" l="1"/>
  <c r="H5" i="1" l="1"/>
  <c r="H13" i="1" s="1"/>
  <c r="H91" i="1" l="1"/>
  <c r="H75" i="1"/>
  <c r="H87" i="1" s="1"/>
  <c r="H51" i="1"/>
  <c r="H151" i="1" l="1"/>
  <c r="H133" i="1"/>
  <c r="H147" i="1" s="1"/>
  <c r="H125" i="1"/>
  <c r="H129" i="1" s="1"/>
  <c r="H101" i="1"/>
  <c r="H71" i="1" l="1"/>
  <c r="H109" i="1"/>
</calcChain>
</file>

<file path=xl/sharedStrings.xml><?xml version="1.0" encoding="utf-8"?>
<sst xmlns="http://schemas.openxmlformats.org/spreadsheetml/2006/main" count="549" uniqueCount="68">
  <si>
    <t>Pagamento</t>
  </si>
  <si>
    <t>Despesa</t>
  </si>
  <si>
    <t>Evento</t>
  </si>
  <si>
    <t>Valor Unitário</t>
  </si>
  <si>
    <t>Quantidade</t>
  </si>
  <si>
    <t>Valor Total</t>
  </si>
  <si>
    <t>Porto Alegre</t>
  </si>
  <si>
    <t>Carlos Eduardo Mesquita Pedone - Conselheiro</t>
  </si>
  <si>
    <t>Fausto Henrique Steffen - Conselheiro</t>
  </si>
  <si>
    <t>Luiz Antônio Machado Veríssimo - Conselheiro</t>
  </si>
  <si>
    <t>Marcelo Petrucci Maia - Conselheiro</t>
  </si>
  <si>
    <t>Márcio de Mendonça Lima Arioli - Conselheiro</t>
  </si>
  <si>
    <t>Márcio Gomes Lontra - Conselheiro</t>
  </si>
  <si>
    <t>Roberto Luiz Decó - Conselheiro</t>
  </si>
  <si>
    <t>Rosana Oppitz - Conselheira</t>
  </si>
  <si>
    <t>Rui Mineiro - Conselheiro</t>
  </si>
  <si>
    <t>Fonte: CAU/RS</t>
  </si>
  <si>
    <t>Total Geral</t>
  </si>
  <si>
    <t>Passagem Terrestre</t>
  </si>
  <si>
    <t>Cidade de Origem</t>
  </si>
  <si>
    <t>Cidade de Destino</t>
  </si>
  <si>
    <t>Caxias do Sul</t>
  </si>
  <si>
    <t>Novo Hamburgo</t>
  </si>
  <si>
    <t>Pelotas</t>
  </si>
  <si>
    <t>Guaíba</t>
  </si>
  <si>
    <t>Bento Gonçalves</t>
  </si>
  <si>
    <t>Rio Grande</t>
  </si>
  <si>
    <t>Canoas</t>
  </si>
  <si>
    <t>Gravataí</t>
  </si>
  <si>
    <t>Ênio Von Marées  - Conselheiro</t>
  </si>
  <si>
    <t>Rafael Artico - Conselheiro</t>
  </si>
  <si>
    <t>Atualizado em 04/03/2015</t>
  </si>
  <si>
    <t>Passagens Terrestres - Março 2015</t>
  </si>
  <si>
    <t>63ª - Reunião do Conselho Diretor CAU/RS - 11/03/2015</t>
  </si>
  <si>
    <t>118ª Reunião da Comissão de Exercício Profissional - 12/03/2015</t>
  </si>
  <si>
    <t>119ª Reunião da Comissão de Exercício Profissional - 19/03/2015</t>
  </si>
  <si>
    <t>47 Sessão Plenária - 20/03/2015</t>
  </si>
  <si>
    <t>Convocação 019/2015 - Cerimônia de Colação de Grau dos formandos do curso de Arquitetura e Urbanismo da ULBRA Torres - Torres - 21/02/2015</t>
  </si>
  <si>
    <t>Torres</t>
  </si>
  <si>
    <t>Efreu Brignol Quintana - Conselheiro</t>
  </si>
  <si>
    <t>116ª Reunião da Comissão de Exercício Profissional - 26/02/2015</t>
  </si>
  <si>
    <t>117ª Reunião da Comissão de Exercício Profissional - 05/03/2015</t>
  </si>
  <si>
    <t>110ª Reunião da Comissão de Planejamento e Finanças do CAU/RS - 25/02/2015</t>
  </si>
  <si>
    <t>Convocação 025/2015 - Trabalho de Formulação do Planejamento Estratégico do CAU até 2023 - Porto Alegre - 24/02/2015</t>
  </si>
  <si>
    <t>111ª Reunião da Comissão de Planejamento e Finanças do CAU/RS - 03/03/2015</t>
  </si>
  <si>
    <t>112ª Reunião da Comissão de Planejamento e Finanças do CAU/RS - 10/03/2015</t>
  </si>
  <si>
    <t>113ª Reunião da Comissão de Planejamento e Finanças do CAU/RS - 17/03/2015</t>
  </si>
  <si>
    <t>114ª Reunião da Comissão de Planejamento e Finanças do CAU/RS - 24/03/2015</t>
  </si>
  <si>
    <t>Convocação 022/2015 - Cerimônia de Colação de Grau dos formandos do curso de Arquitetura e Urbanismo da UFSM - Santa Maria - 28/02/2015</t>
  </si>
  <si>
    <t>Santa Maria</t>
  </si>
  <si>
    <t>34ª Reunião do Colegiado de Entidades - CP - CAU/RS - 25/02/2015</t>
  </si>
  <si>
    <t>30ª Reunião da Comissão de Ensino e Formação do CAU/RS - 27/02/2015</t>
  </si>
  <si>
    <t>Convocação 020/2015 - Cerimônia de Colação de Grau dos formandos do curso de Arquitetura e Urbanismo da UNICRUZ - Cruz Alta - 21/02/2015</t>
  </si>
  <si>
    <t>1ª Reunião Extraordinária da Comissão de Ensino e Formação - 12/03/2015</t>
  </si>
  <si>
    <t>1ª Reunião Extraordinária da Comissão de Ensino e Formação - 13/03/2015</t>
  </si>
  <si>
    <t>31ª Reunião da Comissão de Ensino e Formação do CAU/RS - 17/03/2015</t>
  </si>
  <si>
    <t>Cruz Alta</t>
  </si>
  <si>
    <t>35ª Reunião da Comissão de Ética e Disciplina do Cau/RS - 09/03/2015</t>
  </si>
  <si>
    <t>Convocação 034/2015 - Cerimônia de Colação de Grau dos formandos do curso de Arquitetura e Urbanismo da UFRGS - Porto Alegre - 14/03/2015</t>
  </si>
  <si>
    <t>36ª Reunião da Comissão de Ética e Disciplina do Cau/RS - 23/03/2015</t>
  </si>
  <si>
    <t>Convocação 030/2015 - Seminário Regional da Comissão de Ética e Disciplina do CAU/BR - São Paulo / SP - 20/03/2015</t>
  </si>
  <si>
    <t>99ª Reunião da Comissão de Organização e Administração do CAU/RS - 02/03/2015</t>
  </si>
  <si>
    <t>100ª Reunião da Comissão de Organização e Administração do CAU/RS - 09/03/2015</t>
  </si>
  <si>
    <t>101ª Reunião da Comissão de Organização e Administração do CAU/RS - 16/03/2015</t>
  </si>
  <si>
    <t>Rafael Fiss - Membro do Colegiado Permanente de Entidades</t>
  </si>
  <si>
    <t>35ª Reunião do Colegiado de Entidades - CP - CAU/RS - 11/03/2015</t>
  </si>
  <si>
    <t>5ª Reunião Extraordinária da Comissão de Exercício Profissional - 06/03/2015</t>
  </si>
  <si>
    <t>Convocação 021/2015 - Cerimônia de Colação de Grau dos formandos do curso de Arquitetura e Urbanismo da ULBRA Santa Maria - Santa Maria - 21/02/2015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</si>
</sst>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44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4" fontId="2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/>
    <xf numFmtId="14" fontId="3" fillId="0" borderId="6" xfId="0" applyNumberFormat="1" applyFont="1" applyFill="1" applyBorder="1"/>
    <xf numFmtId="14" fontId="3" fillId="0" borderId="6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1"/>
  <sheetViews>
    <sheetView tabSelected="1" zoomScaleNormal="100" workbookViewId="0">
      <selection activeCell="N105" sqref="N105"/>
    </sheetView>
  </sheetViews>
  <sheetFormatPr defaultRowHeight="15" x14ac:dyDescent="0.25"/>
  <cols>
    <col min="1" max="1" width="11" style="9" bestFit="1" customWidth="1"/>
    <col min="2" max="2" width="19.42578125" style="9" bestFit="1" customWidth="1"/>
    <col min="3" max="3" width="58.140625" style="3" customWidth="1"/>
    <col min="4" max="4" width="16.85546875" style="9" bestFit="1" customWidth="1"/>
    <col min="5" max="5" width="20.5703125" style="9" customWidth="1"/>
    <col min="6" max="6" width="14.85546875" style="10" bestFit="1" customWidth="1"/>
    <col min="7" max="7" width="11.42578125" style="9" bestFit="1" customWidth="1"/>
    <col min="8" max="8" width="12" style="10" bestFit="1" customWidth="1"/>
    <col min="9" max="16384" width="9.140625" style="3"/>
  </cols>
  <sheetData>
    <row r="1" spans="1:8" x14ac:dyDescent="0.25">
      <c r="A1" s="20" t="s">
        <v>32</v>
      </c>
      <c r="B1" s="20"/>
      <c r="C1" s="20"/>
      <c r="D1" s="20"/>
      <c r="E1" s="20"/>
      <c r="F1" s="20"/>
      <c r="G1" s="20"/>
      <c r="H1" s="20"/>
    </row>
    <row r="3" spans="1:8" x14ac:dyDescent="0.25">
      <c r="A3" s="21" t="s">
        <v>7</v>
      </c>
      <c r="B3" s="22"/>
      <c r="C3" s="22"/>
      <c r="D3" s="22"/>
      <c r="E3" s="22"/>
      <c r="F3" s="22"/>
      <c r="G3" s="22"/>
      <c r="H3" s="23"/>
    </row>
    <row r="4" spans="1:8" ht="30" x14ac:dyDescent="0.25">
      <c r="A4" s="16" t="s">
        <v>0</v>
      </c>
      <c r="B4" s="16" t="s">
        <v>1</v>
      </c>
      <c r="C4" s="16" t="s">
        <v>2</v>
      </c>
      <c r="D4" s="16" t="s">
        <v>19</v>
      </c>
      <c r="E4" s="16" t="s">
        <v>20</v>
      </c>
      <c r="F4" s="4" t="s">
        <v>3</v>
      </c>
      <c r="G4" s="16" t="s">
        <v>4</v>
      </c>
      <c r="H4" s="4" t="s">
        <v>5</v>
      </c>
    </row>
    <row r="5" spans="1:8" x14ac:dyDescent="0.25">
      <c r="A5" s="29">
        <v>42081</v>
      </c>
      <c r="B5" s="2" t="s">
        <v>18</v>
      </c>
      <c r="C5" s="28" t="s">
        <v>33</v>
      </c>
      <c r="D5" s="2" t="s">
        <v>21</v>
      </c>
      <c r="E5" s="2" t="s">
        <v>6</v>
      </c>
      <c r="F5" s="1">
        <v>36.950000000000003</v>
      </c>
      <c r="G5" s="2">
        <v>1</v>
      </c>
      <c r="H5" s="5">
        <f t="shared" ref="H5" si="0">F5*G5</f>
        <v>36.950000000000003</v>
      </c>
    </row>
    <row r="6" spans="1:8" x14ac:dyDescent="0.25">
      <c r="A6" s="29">
        <v>42081</v>
      </c>
      <c r="B6" s="2" t="s">
        <v>18</v>
      </c>
      <c r="C6" s="28" t="s">
        <v>33</v>
      </c>
      <c r="D6" s="2" t="s">
        <v>6</v>
      </c>
      <c r="E6" s="2" t="s">
        <v>21</v>
      </c>
      <c r="F6" s="1">
        <v>36.950000000000003</v>
      </c>
      <c r="G6" s="2">
        <v>1</v>
      </c>
      <c r="H6" s="5">
        <f t="shared" ref="H6:H7" si="1">F6*G6</f>
        <v>36.950000000000003</v>
      </c>
    </row>
    <row r="7" spans="1:8" x14ac:dyDescent="0.25">
      <c r="A7" s="29">
        <v>42088</v>
      </c>
      <c r="B7" s="2" t="s">
        <v>18</v>
      </c>
      <c r="C7" s="15" t="s">
        <v>34</v>
      </c>
      <c r="D7" s="2" t="s">
        <v>21</v>
      </c>
      <c r="E7" s="2" t="s">
        <v>6</v>
      </c>
      <c r="F7" s="1">
        <v>36.950000000000003</v>
      </c>
      <c r="G7" s="2">
        <v>1</v>
      </c>
      <c r="H7" s="5">
        <f t="shared" si="1"/>
        <v>36.950000000000003</v>
      </c>
    </row>
    <row r="8" spans="1:8" x14ac:dyDescent="0.25">
      <c r="A8" s="29">
        <v>42088</v>
      </c>
      <c r="B8" s="2" t="s">
        <v>18</v>
      </c>
      <c r="C8" s="15" t="s">
        <v>34</v>
      </c>
      <c r="D8" s="2" t="s">
        <v>6</v>
      </c>
      <c r="E8" s="2" t="s">
        <v>21</v>
      </c>
      <c r="F8" s="1">
        <v>36.950000000000003</v>
      </c>
      <c r="G8" s="2">
        <v>1</v>
      </c>
      <c r="H8" s="5">
        <f t="shared" ref="H8:H9" si="2">F8*G8</f>
        <v>36.950000000000003</v>
      </c>
    </row>
    <row r="9" spans="1:8" x14ac:dyDescent="0.25">
      <c r="A9" s="29">
        <v>42088</v>
      </c>
      <c r="B9" s="2" t="s">
        <v>18</v>
      </c>
      <c r="C9" s="15" t="s">
        <v>35</v>
      </c>
      <c r="D9" s="2" t="s">
        <v>21</v>
      </c>
      <c r="E9" s="2" t="s">
        <v>6</v>
      </c>
      <c r="F9" s="1">
        <v>36.950000000000003</v>
      </c>
      <c r="G9" s="2">
        <v>1</v>
      </c>
      <c r="H9" s="5">
        <f t="shared" si="2"/>
        <v>36.950000000000003</v>
      </c>
    </row>
    <row r="10" spans="1:8" x14ac:dyDescent="0.25">
      <c r="A10" s="29">
        <v>42088</v>
      </c>
      <c r="B10" s="2" t="s">
        <v>18</v>
      </c>
      <c r="C10" s="15" t="s">
        <v>35</v>
      </c>
      <c r="D10" s="2" t="s">
        <v>6</v>
      </c>
      <c r="E10" s="2" t="s">
        <v>21</v>
      </c>
      <c r="F10" s="1">
        <v>36.950000000000003</v>
      </c>
      <c r="G10" s="2">
        <v>1</v>
      </c>
      <c r="H10" s="5">
        <f t="shared" ref="H10:H12" si="3">F10*G10</f>
        <v>36.950000000000003</v>
      </c>
    </row>
    <row r="11" spans="1:8" x14ac:dyDescent="0.25">
      <c r="A11" s="29">
        <v>42088</v>
      </c>
      <c r="B11" s="2" t="s">
        <v>18</v>
      </c>
      <c r="C11" s="15" t="s">
        <v>36</v>
      </c>
      <c r="D11" s="2" t="s">
        <v>21</v>
      </c>
      <c r="E11" s="2" t="s">
        <v>6</v>
      </c>
      <c r="F11" s="1">
        <v>36.950000000000003</v>
      </c>
      <c r="G11" s="2">
        <v>1</v>
      </c>
      <c r="H11" s="5">
        <f t="shared" si="3"/>
        <v>36.950000000000003</v>
      </c>
    </row>
    <row r="12" spans="1:8" x14ac:dyDescent="0.25">
      <c r="A12" s="29">
        <v>42088</v>
      </c>
      <c r="B12" s="2" t="s">
        <v>18</v>
      </c>
      <c r="C12" s="15" t="s">
        <v>36</v>
      </c>
      <c r="D12" s="2" t="s">
        <v>6</v>
      </c>
      <c r="E12" s="2" t="s">
        <v>21</v>
      </c>
      <c r="F12" s="1">
        <v>36.950000000000003</v>
      </c>
      <c r="G12" s="2">
        <v>1</v>
      </c>
      <c r="H12" s="5">
        <f t="shared" si="3"/>
        <v>36.950000000000003</v>
      </c>
    </row>
    <row r="13" spans="1:8" x14ac:dyDescent="0.25">
      <c r="A13" s="20" t="s">
        <v>17</v>
      </c>
      <c r="B13" s="20"/>
      <c r="C13" s="20"/>
      <c r="D13" s="20"/>
      <c r="E13" s="20"/>
      <c r="F13" s="20"/>
      <c r="G13" s="20"/>
      <c r="H13" s="4">
        <f>SUM(H5:H12)</f>
        <v>295.59999999999997</v>
      </c>
    </row>
    <row r="15" spans="1:8" x14ac:dyDescent="0.25">
      <c r="A15" s="21" t="s">
        <v>39</v>
      </c>
      <c r="B15" s="22"/>
      <c r="C15" s="22"/>
      <c r="D15" s="22"/>
      <c r="E15" s="22"/>
      <c r="F15" s="22"/>
      <c r="G15" s="22"/>
      <c r="H15" s="23"/>
    </row>
    <row r="16" spans="1:8" ht="30" x14ac:dyDescent="0.25">
      <c r="A16" s="18" t="s">
        <v>0</v>
      </c>
      <c r="B16" s="18" t="s">
        <v>1</v>
      </c>
      <c r="C16" s="18" t="s">
        <v>2</v>
      </c>
      <c r="D16" s="18" t="s">
        <v>19</v>
      </c>
      <c r="E16" s="18" t="s">
        <v>20</v>
      </c>
      <c r="F16" s="4" t="s">
        <v>3</v>
      </c>
      <c r="G16" s="18" t="s">
        <v>4</v>
      </c>
      <c r="H16" s="4" t="s">
        <v>5</v>
      </c>
    </row>
    <row r="17" spans="1:8" ht="45" x14ac:dyDescent="0.25">
      <c r="A17" s="30">
        <v>42067</v>
      </c>
      <c r="B17" s="2" t="s">
        <v>18</v>
      </c>
      <c r="C17" s="31" t="s">
        <v>37</v>
      </c>
      <c r="D17" s="2" t="s">
        <v>6</v>
      </c>
      <c r="E17" s="2" t="s">
        <v>38</v>
      </c>
      <c r="F17" s="1">
        <v>48.35</v>
      </c>
      <c r="G17" s="2">
        <v>1</v>
      </c>
      <c r="H17" s="5">
        <f t="shared" ref="H17:H18" si="4">F17*G17</f>
        <v>48.35</v>
      </c>
    </row>
    <row r="18" spans="1:8" ht="45" x14ac:dyDescent="0.25">
      <c r="A18" s="30">
        <v>42067</v>
      </c>
      <c r="B18" s="2" t="s">
        <v>18</v>
      </c>
      <c r="C18" s="31" t="s">
        <v>37</v>
      </c>
      <c r="D18" s="2" t="s">
        <v>38</v>
      </c>
      <c r="E18" s="2" t="s">
        <v>6</v>
      </c>
      <c r="F18" s="1">
        <v>48.35</v>
      </c>
      <c r="G18" s="2">
        <v>1</v>
      </c>
      <c r="H18" s="5">
        <f t="shared" si="4"/>
        <v>48.35</v>
      </c>
    </row>
    <row r="19" spans="1:8" x14ac:dyDescent="0.25">
      <c r="A19" s="20" t="s">
        <v>17</v>
      </c>
      <c r="B19" s="20"/>
      <c r="C19" s="20"/>
      <c r="D19" s="20"/>
      <c r="E19" s="20"/>
      <c r="F19" s="20"/>
      <c r="G19" s="20"/>
      <c r="H19" s="4">
        <f>SUM(H17:H18)</f>
        <v>96.7</v>
      </c>
    </row>
    <row r="21" spans="1:8" x14ac:dyDescent="0.25">
      <c r="A21" s="20" t="s">
        <v>29</v>
      </c>
      <c r="B21" s="20"/>
      <c r="C21" s="20"/>
      <c r="D21" s="20"/>
      <c r="E21" s="20"/>
      <c r="F21" s="20"/>
      <c r="G21" s="20"/>
      <c r="H21" s="20"/>
    </row>
    <row r="22" spans="1:8" ht="30" x14ac:dyDescent="0.25">
      <c r="A22" s="14" t="s">
        <v>0</v>
      </c>
      <c r="B22" s="14" t="s">
        <v>1</v>
      </c>
      <c r="C22" s="14" t="s">
        <v>2</v>
      </c>
      <c r="D22" s="14" t="s">
        <v>19</v>
      </c>
      <c r="E22" s="14" t="s">
        <v>20</v>
      </c>
      <c r="F22" s="4" t="s">
        <v>3</v>
      </c>
      <c r="G22" s="14" t="s">
        <v>4</v>
      </c>
      <c r="H22" s="4" t="s">
        <v>5</v>
      </c>
    </row>
    <row r="23" spans="1:8" x14ac:dyDescent="0.25">
      <c r="A23" s="29">
        <v>42067</v>
      </c>
      <c r="B23" s="2" t="s">
        <v>18</v>
      </c>
      <c r="C23" s="28" t="s">
        <v>40</v>
      </c>
      <c r="D23" s="2" t="s">
        <v>27</v>
      </c>
      <c r="E23" s="2" t="s">
        <v>6</v>
      </c>
      <c r="F23" s="1">
        <v>3.45</v>
      </c>
      <c r="G23" s="2">
        <v>1</v>
      </c>
      <c r="H23" s="5">
        <f t="shared" ref="H23:H30" si="5">F23*G23</f>
        <v>3.45</v>
      </c>
    </row>
    <row r="24" spans="1:8" x14ac:dyDescent="0.25">
      <c r="A24" s="29">
        <v>42067</v>
      </c>
      <c r="B24" s="2" t="s">
        <v>18</v>
      </c>
      <c r="C24" s="28" t="s">
        <v>40</v>
      </c>
      <c r="D24" s="2" t="s">
        <v>6</v>
      </c>
      <c r="E24" s="2" t="s">
        <v>27</v>
      </c>
      <c r="F24" s="1">
        <v>3.45</v>
      </c>
      <c r="G24" s="2">
        <v>1</v>
      </c>
      <c r="H24" s="5">
        <f t="shared" ref="H24:H29" si="6">F24*G24</f>
        <v>3.45</v>
      </c>
    </row>
    <row r="25" spans="1:8" x14ac:dyDescent="0.25">
      <c r="A25" s="29">
        <v>42074</v>
      </c>
      <c r="B25" s="2" t="s">
        <v>18</v>
      </c>
      <c r="C25" s="28" t="s">
        <v>41</v>
      </c>
      <c r="D25" s="2" t="s">
        <v>27</v>
      </c>
      <c r="E25" s="2" t="s">
        <v>6</v>
      </c>
      <c r="F25" s="1">
        <v>3.45</v>
      </c>
      <c r="G25" s="2">
        <v>1</v>
      </c>
      <c r="H25" s="5">
        <f t="shared" si="6"/>
        <v>3.45</v>
      </c>
    </row>
    <row r="26" spans="1:8" x14ac:dyDescent="0.25">
      <c r="A26" s="29">
        <v>42074</v>
      </c>
      <c r="B26" s="2" t="s">
        <v>18</v>
      </c>
      <c r="C26" s="28" t="s">
        <v>41</v>
      </c>
      <c r="D26" s="2" t="s">
        <v>6</v>
      </c>
      <c r="E26" s="2" t="s">
        <v>27</v>
      </c>
      <c r="F26" s="1">
        <v>3.45</v>
      </c>
      <c r="G26" s="2">
        <v>1</v>
      </c>
      <c r="H26" s="5">
        <f t="shared" si="6"/>
        <v>3.45</v>
      </c>
    </row>
    <row r="27" spans="1:8" x14ac:dyDescent="0.25">
      <c r="A27" s="29">
        <v>42088</v>
      </c>
      <c r="B27" s="2" t="s">
        <v>18</v>
      </c>
      <c r="C27" s="15" t="s">
        <v>34</v>
      </c>
      <c r="D27" s="2" t="s">
        <v>27</v>
      </c>
      <c r="E27" s="2" t="s">
        <v>6</v>
      </c>
      <c r="F27" s="1">
        <v>3.45</v>
      </c>
      <c r="G27" s="2">
        <v>1</v>
      </c>
      <c r="H27" s="5">
        <f t="shared" si="6"/>
        <v>3.45</v>
      </c>
    </row>
    <row r="28" spans="1:8" x14ac:dyDescent="0.25">
      <c r="A28" s="29">
        <v>42088</v>
      </c>
      <c r="B28" s="2" t="s">
        <v>18</v>
      </c>
      <c r="C28" s="15" t="s">
        <v>34</v>
      </c>
      <c r="D28" s="2" t="s">
        <v>6</v>
      </c>
      <c r="E28" s="2" t="s">
        <v>27</v>
      </c>
      <c r="F28" s="1">
        <v>3.45</v>
      </c>
      <c r="G28" s="2">
        <v>1</v>
      </c>
      <c r="H28" s="5">
        <f t="shared" si="6"/>
        <v>3.45</v>
      </c>
    </row>
    <row r="29" spans="1:8" x14ac:dyDescent="0.25">
      <c r="A29" s="29">
        <v>42088</v>
      </c>
      <c r="B29" s="2" t="s">
        <v>18</v>
      </c>
      <c r="C29" s="15" t="s">
        <v>35</v>
      </c>
      <c r="D29" s="2" t="s">
        <v>27</v>
      </c>
      <c r="E29" s="2" t="s">
        <v>6</v>
      </c>
      <c r="F29" s="1">
        <v>3.45</v>
      </c>
      <c r="G29" s="2">
        <v>1</v>
      </c>
      <c r="H29" s="5">
        <f t="shared" si="6"/>
        <v>3.45</v>
      </c>
    </row>
    <row r="30" spans="1:8" x14ac:dyDescent="0.25">
      <c r="A30" s="29">
        <v>42088</v>
      </c>
      <c r="B30" s="2" t="s">
        <v>18</v>
      </c>
      <c r="C30" s="15" t="s">
        <v>35</v>
      </c>
      <c r="D30" s="2" t="s">
        <v>6</v>
      </c>
      <c r="E30" s="2" t="s">
        <v>27</v>
      </c>
      <c r="F30" s="1">
        <v>3.45</v>
      </c>
      <c r="G30" s="2">
        <v>1</v>
      </c>
      <c r="H30" s="5">
        <f t="shared" si="5"/>
        <v>3.45</v>
      </c>
    </row>
    <row r="31" spans="1:8" x14ac:dyDescent="0.25">
      <c r="A31" s="20" t="s">
        <v>17</v>
      </c>
      <c r="B31" s="20"/>
      <c r="C31" s="20"/>
      <c r="D31" s="20"/>
      <c r="E31" s="20"/>
      <c r="F31" s="20"/>
      <c r="G31" s="20"/>
      <c r="H31" s="4">
        <f>SUM(H23:H30)</f>
        <v>27.599999999999998</v>
      </c>
    </row>
    <row r="33" spans="1:8" x14ac:dyDescent="0.25">
      <c r="A33" s="21" t="s">
        <v>8</v>
      </c>
      <c r="B33" s="22"/>
      <c r="C33" s="22"/>
      <c r="D33" s="22"/>
      <c r="E33" s="22"/>
      <c r="F33" s="22"/>
      <c r="G33" s="22"/>
      <c r="H33" s="23"/>
    </row>
    <row r="34" spans="1:8" ht="30" x14ac:dyDescent="0.25">
      <c r="A34" s="18" t="s">
        <v>0</v>
      </c>
      <c r="B34" s="18" t="s">
        <v>1</v>
      </c>
      <c r="C34" s="18" t="s">
        <v>2</v>
      </c>
      <c r="D34" s="18" t="s">
        <v>19</v>
      </c>
      <c r="E34" s="18" t="s">
        <v>20</v>
      </c>
      <c r="F34" s="4" t="s">
        <v>3</v>
      </c>
      <c r="G34" s="18" t="s">
        <v>4</v>
      </c>
      <c r="H34" s="4" t="s">
        <v>5</v>
      </c>
    </row>
    <row r="35" spans="1:8" ht="30" x14ac:dyDescent="0.25">
      <c r="A35" s="30">
        <v>42067</v>
      </c>
      <c r="B35" s="6" t="s">
        <v>18</v>
      </c>
      <c r="C35" s="31" t="s">
        <v>42</v>
      </c>
      <c r="D35" s="2" t="s">
        <v>22</v>
      </c>
      <c r="E35" s="2" t="s">
        <v>6</v>
      </c>
      <c r="F35" s="5">
        <v>9</v>
      </c>
      <c r="G35" s="2">
        <v>1</v>
      </c>
      <c r="H35" s="5">
        <f t="shared" ref="H35" si="7">F35*G35</f>
        <v>9</v>
      </c>
    </row>
    <row r="36" spans="1:8" ht="30" x14ac:dyDescent="0.25">
      <c r="A36" s="30">
        <v>42067</v>
      </c>
      <c r="B36" s="6" t="s">
        <v>18</v>
      </c>
      <c r="C36" s="31" t="s">
        <v>42</v>
      </c>
      <c r="D36" s="2" t="s">
        <v>6</v>
      </c>
      <c r="E36" s="2" t="s">
        <v>22</v>
      </c>
      <c r="F36" s="5">
        <v>9</v>
      </c>
      <c r="G36" s="2">
        <v>1</v>
      </c>
      <c r="H36" s="5">
        <f t="shared" ref="H36:H50" si="8">F36*G36</f>
        <v>9</v>
      </c>
    </row>
    <row r="37" spans="1:8" ht="45" x14ac:dyDescent="0.25">
      <c r="A37" s="30">
        <v>42067</v>
      </c>
      <c r="B37" s="6" t="s">
        <v>18</v>
      </c>
      <c r="C37" s="31" t="s">
        <v>43</v>
      </c>
      <c r="D37" s="2" t="s">
        <v>22</v>
      </c>
      <c r="E37" s="2" t="s">
        <v>6</v>
      </c>
      <c r="F37" s="5">
        <v>9</v>
      </c>
      <c r="G37" s="2">
        <v>1</v>
      </c>
      <c r="H37" s="5">
        <f t="shared" si="8"/>
        <v>9</v>
      </c>
    </row>
    <row r="38" spans="1:8" ht="45" x14ac:dyDescent="0.25">
      <c r="A38" s="30">
        <v>42067</v>
      </c>
      <c r="B38" s="6" t="s">
        <v>18</v>
      </c>
      <c r="C38" s="31" t="s">
        <v>43</v>
      </c>
      <c r="D38" s="2" t="s">
        <v>6</v>
      </c>
      <c r="E38" s="2" t="s">
        <v>22</v>
      </c>
      <c r="F38" s="5">
        <v>9</v>
      </c>
      <c r="G38" s="2">
        <v>1</v>
      </c>
      <c r="H38" s="5">
        <f t="shared" si="8"/>
        <v>9</v>
      </c>
    </row>
    <row r="39" spans="1:8" ht="45" x14ac:dyDescent="0.25">
      <c r="A39" s="30">
        <v>42067</v>
      </c>
      <c r="B39" s="6" t="s">
        <v>18</v>
      </c>
      <c r="C39" s="31" t="s">
        <v>48</v>
      </c>
      <c r="D39" s="2" t="s">
        <v>22</v>
      </c>
      <c r="E39" s="2" t="s">
        <v>49</v>
      </c>
      <c r="F39" s="5">
        <v>69.95</v>
      </c>
      <c r="G39" s="2">
        <v>1</v>
      </c>
      <c r="H39" s="5">
        <f t="shared" si="8"/>
        <v>69.95</v>
      </c>
    </row>
    <row r="40" spans="1:8" ht="45" x14ac:dyDescent="0.25">
      <c r="A40" s="30">
        <v>42067</v>
      </c>
      <c r="B40" s="6" t="s">
        <v>18</v>
      </c>
      <c r="C40" s="31" t="s">
        <v>48</v>
      </c>
      <c r="D40" s="2" t="s">
        <v>49</v>
      </c>
      <c r="E40" s="2" t="s">
        <v>22</v>
      </c>
      <c r="F40" s="5">
        <v>69.95</v>
      </c>
      <c r="G40" s="2">
        <v>1</v>
      </c>
      <c r="H40" s="5">
        <f t="shared" si="8"/>
        <v>69.95</v>
      </c>
    </row>
    <row r="41" spans="1:8" ht="30" x14ac:dyDescent="0.25">
      <c r="A41" s="30">
        <v>42068</v>
      </c>
      <c r="B41" s="6" t="s">
        <v>18</v>
      </c>
      <c r="C41" s="31" t="s">
        <v>44</v>
      </c>
      <c r="D41" s="2" t="s">
        <v>22</v>
      </c>
      <c r="E41" s="2" t="s">
        <v>6</v>
      </c>
      <c r="F41" s="5">
        <v>9</v>
      </c>
      <c r="G41" s="2">
        <v>1</v>
      </c>
      <c r="H41" s="5">
        <f t="shared" si="8"/>
        <v>9</v>
      </c>
    </row>
    <row r="42" spans="1:8" ht="30" x14ac:dyDescent="0.25">
      <c r="A42" s="30">
        <v>42068</v>
      </c>
      <c r="B42" s="6" t="s">
        <v>18</v>
      </c>
      <c r="C42" s="31" t="s">
        <v>44</v>
      </c>
      <c r="D42" s="2" t="s">
        <v>6</v>
      </c>
      <c r="E42" s="2" t="s">
        <v>22</v>
      </c>
      <c r="F42" s="5">
        <v>9</v>
      </c>
      <c r="G42" s="2">
        <v>1</v>
      </c>
      <c r="H42" s="5">
        <f t="shared" si="8"/>
        <v>9</v>
      </c>
    </row>
    <row r="43" spans="1:8" ht="30" x14ac:dyDescent="0.25">
      <c r="A43" s="30">
        <v>42076</v>
      </c>
      <c r="B43" s="6" t="s">
        <v>18</v>
      </c>
      <c r="C43" s="31" t="s">
        <v>45</v>
      </c>
      <c r="D43" s="2" t="s">
        <v>22</v>
      </c>
      <c r="E43" s="2" t="s">
        <v>6</v>
      </c>
      <c r="F43" s="5">
        <v>9</v>
      </c>
      <c r="G43" s="2">
        <v>1</v>
      </c>
      <c r="H43" s="5">
        <f t="shared" si="8"/>
        <v>9</v>
      </c>
    </row>
    <row r="44" spans="1:8" ht="30" x14ac:dyDescent="0.25">
      <c r="A44" s="30">
        <v>42076</v>
      </c>
      <c r="B44" s="6" t="s">
        <v>18</v>
      </c>
      <c r="C44" s="31" t="s">
        <v>45</v>
      </c>
      <c r="D44" s="2" t="s">
        <v>6</v>
      </c>
      <c r="E44" s="2" t="s">
        <v>22</v>
      </c>
      <c r="F44" s="5">
        <v>9</v>
      </c>
      <c r="G44" s="2">
        <v>1</v>
      </c>
      <c r="H44" s="5">
        <f t="shared" si="8"/>
        <v>9</v>
      </c>
    </row>
    <row r="45" spans="1:8" ht="30" x14ac:dyDescent="0.25">
      <c r="A45" s="30">
        <v>42081</v>
      </c>
      <c r="B45" s="6" t="s">
        <v>18</v>
      </c>
      <c r="C45" s="31" t="s">
        <v>46</v>
      </c>
      <c r="D45" s="2" t="s">
        <v>22</v>
      </c>
      <c r="E45" s="2" t="s">
        <v>6</v>
      </c>
      <c r="F45" s="5">
        <v>9</v>
      </c>
      <c r="G45" s="2">
        <v>1</v>
      </c>
      <c r="H45" s="5">
        <f t="shared" si="8"/>
        <v>9</v>
      </c>
    </row>
    <row r="46" spans="1:8" ht="30" x14ac:dyDescent="0.25">
      <c r="A46" s="30">
        <v>42081</v>
      </c>
      <c r="B46" s="6" t="s">
        <v>18</v>
      </c>
      <c r="C46" s="31" t="s">
        <v>46</v>
      </c>
      <c r="D46" s="2" t="s">
        <v>6</v>
      </c>
      <c r="E46" s="2" t="s">
        <v>22</v>
      </c>
      <c r="F46" s="5">
        <v>9</v>
      </c>
      <c r="G46" s="2">
        <v>1</v>
      </c>
      <c r="H46" s="5">
        <f t="shared" si="8"/>
        <v>9</v>
      </c>
    </row>
    <row r="47" spans="1:8" x14ac:dyDescent="0.25">
      <c r="A47" s="30">
        <v>42088</v>
      </c>
      <c r="B47" s="6" t="s">
        <v>18</v>
      </c>
      <c r="C47" s="13" t="s">
        <v>36</v>
      </c>
      <c r="D47" s="2" t="s">
        <v>22</v>
      </c>
      <c r="E47" s="2" t="s">
        <v>6</v>
      </c>
      <c r="F47" s="5">
        <v>9</v>
      </c>
      <c r="G47" s="2">
        <v>1</v>
      </c>
      <c r="H47" s="5">
        <f t="shared" si="8"/>
        <v>9</v>
      </c>
    </row>
    <row r="48" spans="1:8" x14ac:dyDescent="0.25">
      <c r="A48" s="30">
        <v>42088</v>
      </c>
      <c r="B48" s="6" t="s">
        <v>18</v>
      </c>
      <c r="C48" s="13" t="s">
        <v>36</v>
      </c>
      <c r="D48" s="2" t="s">
        <v>6</v>
      </c>
      <c r="E48" s="2" t="s">
        <v>22</v>
      </c>
      <c r="F48" s="5">
        <v>9</v>
      </c>
      <c r="G48" s="2">
        <v>1</v>
      </c>
      <c r="H48" s="5">
        <f t="shared" si="8"/>
        <v>9</v>
      </c>
    </row>
    <row r="49" spans="1:8" ht="30" x14ac:dyDescent="0.25">
      <c r="A49" s="30">
        <v>42088</v>
      </c>
      <c r="B49" s="6" t="s">
        <v>18</v>
      </c>
      <c r="C49" s="32" t="s">
        <v>47</v>
      </c>
      <c r="D49" s="2" t="s">
        <v>22</v>
      </c>
      <c r="E49" s="2" t="s">
        <v>6</v>
      </c>
      <c r="F49" s="5">
        <v>9</v>
      </c>
      <c r="G49" s="2">
        <v>1</v>
      </c>
      <c r="H49" s="5">
        <f t="shared" si="8"/>
        <v>9</v>
      </c>
    </row>
    <row r="50" spans="1:8" ht="30" x14ac:dyDescent="0.25">
      <c r="A50" s="30">
        <v>42088</v>
      </c>
      <c r="B50" s="6" t="s">
        <v>18</v>
      </c>
      <c r="C50" s="32" t="s">
        <v>47</v>
      </c>
      <c r="D50" s="2" t="s">
        <v>6</v>
      </c>
      <c r="E50" s="2" t="s">
        <v>22</v>
      </c>
      <c r="F50" s="5">
        <v>9</v>
      </c>
      <c r="G50" s="2">
        <v>1</v>
      </c>
      <c r="H50" s="5">
        <f t="shared" si="8"/>
        <v>9</v>
      </c>
    </row>
    <row r="51" spans="1:8" x14ac:dyDescent="0.25">
      <c r="A51" s="20" t="s">
        <v>17</v>
      </c>
      <c r="B51" s="20"/>
      <c r="C51" s="20"/>
      <c r="D51" s="20"/>
      <c r="E51" s="20"/>
      <c r="F51" s="20"/>
      <c r="G51" s="20"/>
      <c r="H51" s="4">
        <f>SUM(H35:H50)</f>
        <v>265.89999999999998</v>
      </c>
    </row>
    <row r="53" spans="1:8" x14ac:dyDescent="0.25">
      <c r="A53" s="27" t="s">
        <v>9</v>
      </c>
      <c r="B53" s="27"/>
      <c r="C53" s="27"/>
      <c r="D53" s="27"/>
      <c r="E53" s="27"/>
      <c r="F53" s="27"/>
      <c r="G53" s="27"/>
      <c r="H53" s="27"/>
    </row>
    <row r="54" spans="1:8" ht="30" x14ac:dyDescent="0.25">
      <c r="A54" s="17" t="s">
        <v>0</v>
      </c>
      <c r="B54" s="17" t="s">
        <v>1</v>
      </c>
      <c r="C54" s="17" t="s">
        <v>2</v>
      </c>
      <c r="D54" s="17" t="s">
        <v>19</v>
      </c>
      <c r="E54" s="17" t="s">
        <v>20</v>
      </c>
      <c r="F54" s="7" t="s">
        <v>3</v>
      </c>
      <c r="G54" s="17" t="s">
        <v>4</v>
      </c>
      <c r="H54" s="7" t="s">
        <v>5</v>
      </c>
    </row>
    <row r="55" spans="1:8" ht="45" x14ac:dyDescent="0.25">
      <c r="A55" s="30">
        <v>42067</v>
      </c>
      <c r="B55" s="2" t="s">
        <v>18</v>
      </c>
      <c r="C55" s="31" t="s">
        <v>43</v>
      </c>
      <c r="D55" s="6" t="s">
        <v>23</v>
      </c>
      <c r="E55" s="6" t="s">
        <v>6</v>
      </c>
      <c r="F55" s="8">
        <v>74.349999999999994</v>
      </c>
      <c r="G55" s="6">
        <v>1</v>
      </c>
      <c r="H55" s="8">
        <f t="shared" ref="H55" si="9">F55*G55</f>
        <v>74.349999999999994</v>
      </c>
    </row>
    <row r="56" spans="1:8" ht="45" x14ac:dyDescent="0.25">
      <c r="A56" s="30">
        <v>42067</v>
      </c>
      <c r="B56" s="2" t="s">
        <v>18</v>
      </c>
      <c r="C56" s="31" t="s">
        <v>43</v>
      </c>
      <c r="D56" s="6" t="s">
        <v>6</v>
      </c>
      <c r="E56" s="6" t="s">
        <v>23</v>
      </c>
      <c r="F56" s="8">
        <v>74.349999999999994</v>
      </c>
      <c r="G56" s="6">
        <v>1</v>
      </c>
      <c r="H56" s="8">
        <f t="shared" ref="H56:H70" si="10">F56*G56</f>
        <v>74.349999999999994</v>
      </c>
    </row>
    <row r="57" spans="1:8" ht="30" x14ac:dyDescent="0.25">
      <c r="A57" s="30">
        <v>42067</v>
      </c>
      <c r="B57" s="2" t="s">
        <v>18</v>
      </c>
      <c r="C57" s="31" t="s">
        <v>50</v>
      </c>
      <c r="D57" s="6" t="s">
        <v>23</v>
      </c>
      <c r="E57" s="6" t="s">
        <v>6</v>
      </c>
      <c r="F57" s="8">
        <v>74.349999999999994</v>
      </c>
      <c r="G57" s="6">
        <v>1</v>
      </c>
      <c r="H57" s="8">
        <f t="shared" si="10"/>
        <v>74.349999999999994</v>
      </c>
    </row>
    <row r="58" spans="1:8" ht="30" x14ac:dyDescent="0.25">
      <c r="A58" s="30">
        <v>42067</v>
      </c>
      <c r="B58" s="2" t="s">
        <v>18</v>
      </c>
      <c r="C58" s="31" t="s">
        <v>50</v>
      </c>
      <c r="D58" s="6" t="s">
        <v>6</v>
      </c>
      <c r="E58" s="6" t="s">
        <v>23</v>
      </c>
      <c r="F58" s="8">
        <v>74.349999999999994</v>
      </c>
      <c r="G58" s="6">
        <v>1</v>
      </c>
      <c r="H58" s="8">
        <f t="shared" si="10"/>
        <v>74.349999999999994</v>
      </c>
    </row>
    <row r="59" spans="1:8" ht="30" x14ac:dyDescent="0.25">
      <c r="A59" s="30">
        <v>42067</v>
      </c>
      <c r="B59" s="2" t="s">
        <v>18</v>
      </c>
      <c r="C59" s="31" t="s">
        <v>51</v>
      </c>
      <c r="D59" s="6" t="s">
        <v>23</v>
      </c>
      <c r="E59" s="6" t="s">
        <v>6</v>
      </c>
      <c r="F59" s="8">
        <v>74.349999999999994</v>
      </c>
      <c r="G59" s="6">
        <v>1</v>
      </c>
      <c r="H59" s="8">
        <f t="shared" si="10"/>
        <v>74.349999999999994</v>
      </c>
    </row>
    <row r="60" spans="1:8" ht="30" x14ac:dyDescent="0.25">
      <c r="A60" s="30">
        <v>42067</v>
      </c>
      <c r="B60" s="2" t="s">
        <v>18</v>
      </c>
      <c r="C60" s="31" t="s">
        <v>51</v>
      </c>
      <c r="D60" s="6" t="s">
        <v>6</v>
      </c>
      <c r="E60" s="6" t="s">
        <v>23</v>
      </c>
      <c r="F60" s="8">
        <v>74.349999999999994</v>
      </c>
      <c r="G60" s="6">
        <v>1</v>
      </c>
      <c r="H60" s="8">
        <f t="shared" si="10"/>
        <v>74.349999999999994</v>
      </c>
    </row>
    <row r="61" spans="1:8" ht="45" x14ac:dyDescent="0.25">
      <c r="A61" s="30">
        <v>42067</v>
      </c>
      <c r="B61" s="2" t="s">
        <v>18</v>
      </c>
      <c r="C61" s="31" t="s">
        <v>52</v>
      </c>
      <c r="D61" s="6" t="s">
        <v>23</v>
      </c>
      <c r="E61" s="6" t="s">
        <v>56</v>
      </c>
      <c r="F61" s="8">
        <v>127.55</v>
      </c>
      <c r="G61" s="6">
        <v>1</v>
      </c>
      <c r="H61" s="8">
        <f t="shared" si="10"/>
        <v>127.55</v>
      </c>
    </row>
    <row r="62" spans="1:8" ht="45" x14ac:dyDescent="0.25">
      <c r="A62" s="30">
        <v>42067</v>
      </c>
      <c r="B62" s="2" t="s">
        <v>18</v>
      </c>
      <c r="C62" s="31" t="s">
        <v>52</v>
      </c>
      <c r="D62" s="6" t="s">
        <v>56</v>
      </c>
      <c r="E62" s="6" t="s">
        <v>23</v>
      </c>
      <c r="F62" s="8">
        <v>127.55</v>
      </c>
      <c r="G62" s="6">
        <v>1</v>
      </c>
      <c r="H62" s="8">
        <f t="shared" si="10"/>
        <v>127.55</v>
      </c>
    </row>
    <row r="63" spans="1:8" ht="30" x14ac:dyDescent="0.25">
      <c r="A63" s="30">
        <v>42081</v>
      </c>
      <c r="B63" s="2" t="s">
        <v>18</v>
      </c>
      <c r="C63" s="31" t="s">
        <v>53</v>
      </c>
      <c r="D63" s="6" t="s">
        <v>23</v>
      </c>
      <c r="E63" s="6" t="s">
        <v>6</v>
      </c>
      <c r="F63" s="8">
        <v>74.349999999999994</v>
      </c>
      <c r="G63" s="6">
        <v>1</v>
      </c>
      <c r="H63" s="8">
        <f t="shared" si="10"/>
        <v>74.349999999999994</v>
      </c>
    </row>
    <row r="64" spans="1:8" ht="30" x14ac:dyDescent="0.25">
      <c r="A64" s="30">
        <v>42081</v>
      </c>
      <c r="B64" s="2" t="s">
        <v>18</v>
      </c>
      <c r="C64" s="31" t="s">
        <v>53</v>
      </c>
      <c r="D64" s="6" t="s">
        <v>6</v>
      </c>
      <c r="E64" s="6" t="s">
        <v>23</v>
      </c>
      <c r="F64" s="8">
        <v>74.349999999999994</v>
      </c>
      <c r="G64" s="6">
        <v>1</v>
      </c>
      <c r="H64" s="8">
        <f t="shared" si="10"/>
        <v>74.349999999999994</v>
      </c>
    </row>
    <row r="65" spans="1:8" ht="30" x14ac:dyDescent="0.25">
      <c r="A65" s="30">
        <v>42081</v>
      </c>
      <c r="B65" s="2" t="s">
        <v>18</v>
      </c>
      <c r="C65" s="31" t="s">
        <v>54</v>
      </c>
      <c r="D65" s="6" t="s">
        <v>23</v>
      </c>
      <c r="E65" s="6" t="s">
        <v>6</v>
      </c>
      <c r="F65" s="8">
        <v>74.349999999999994</v>
      </c>
      <c r="G65" s="6">
        <v>1</v>
      </c>
      <c r="H65" s="8">
        <f t="shared" si="10"/>
        <v>74.349999999999994</v>
      </c>
    </row>
    <row r="66" spans="1:8" ht="30" x14ac:dyDescent="0.25">
      <c r="A66" s="30">
        <v>42081</v>
      </c>
      <c r="B66" s="2" t="s">
        <v>18</v>
      </c>
      <c r="C66" s="31" t="s">
        <v>54</v>
      </c>
      <c r="D66" s="6" t="s">
        <v>6</v>
      </c>
      <c r="E66" s="6" t="s">
        <v>23</v>
      </c>
      <c r="F66" s="8">
        <v>74.349999999999994</v>
      </c>
      <c r="G66" s="6">
        <v>1</v>
      </c>
      <c r="H66" s="8">
        <f t="shared" si="10"/>
        <v>74.349999999999994</v>
      </c>
    </row>
    <row r="67" spans="1:8" ht="30" x14ac:dyDescent="0.25">
      <c r="A67" s="30">
        <v>42081</v>
      </c>
      <c r="B67" s="2" t="s">
        <v>18</v>
      </c>
      <c r="C67" s="31" t="s">
        <v>55</v>
      </c>
      <c r="D67" s="6" t="s">
        <v>23</v>
      </c>
      <c r="E67" s="6" t="s">
        <v>6</v>
      </c>
      <c r="F67" s="8">
        <v>74.349999999999994</v>
      </c>
      <c r="G67" s="6">
        <v>1</v>
      </c>
      <c r="H67" s="8">
        <f t="shared" si="10"/>
        <v>74.349999999999994</v>
      </c>
    </row>
    <row r="68" spans="1:8" ht="30" x14ac:dyDescent="0.25">
      <c r="A68" s="30">
        <v>42081</v>
      </c>
      <c r="B68" s="2" t="s">
        <v>18</v>
      </c>
      <c r="C68" s="31" t="s">
        <v>55</v>
      </c>
      <c r="D68" s="6" t="s">
        <v>6</v>
      </c>
      <c r="E68" s="6" t="s">
        <v>23</v>
      </c>
      <c r="F68" s="8">
        <v>74.349999999999994</v>
      </c>
      <c r="G68" s="6">
        <v>1</v>
      </c>
      <c r="H68" s="8">
        <f t="shared" si="10"/>
        <v>74.349999999999994</v>
      </c>
    </row>
    <row r="69" spans="1:8" x14ac:dyDescent="0.25">
      <c r="A69" s="30">
        <v>42088</v>
      </c>
      <c r="B69" s="2" t="s">
        <v>18</v>
      </c>
      <c r="C69" s="13" t="s">
        <v>36</v>
      </c>
      <c r="D69" s="6" t="s">
        <v>23</v>
      </c>
      <c r="E69" s="6" t="s">
        <v>6</v>
      </c>
      <c r="F69" s="8">
        <v>74.349999999999994</v>
      </c>
      <c r="G69" s="6">
        <v>1</v>
      </c>
      <c r="H69" s="8">
        <f t="shared" si="10"/>
        <v>74.349999999999994</v>
      </c>
    </row>
    <row r="70" spans="1:8" x14ac:dyDescent="0.25">
      <c r="A70" s="30">
        <v>42088</v>
      </c>
      <c r="B70" s="2" t="s">
        <v>18</v>
      </c>
      <c r="C70" s="13" t="s">
        <v>36</v>
      </c>
      <c r="D70" s="6" t="s">
        <v>6</v>
      </c>
      <c r="E70" s="6" t="s">
        <v>23</v>
      </c>
      <c r="F70" s="8">
        <v>74.349999999999994</v>
      </c>
      <c r="G70" s="6">
        <v>1</v>
      </c>
      <c r="H70" s="8">
        <f t="shared" si="10"/>
        <v>74.349999999999994</v>
      </c>
    </row>
    <row r="71" spans="1:8" x14ac:dyDescent="0.25">
      <c r="A71" s="27" t="s">
        <v>17</v>
      </c>
      <c r="B71" s="27"/>
      <c r="C71" s="27"/>
      <c r="D71" s="27"/>
      <c r="E71" s="27"/>
      <c r="F71" s="27"/>
      <c r="G71" s="27"/>
      <c r="H71" s="7">
        <f>SUM(H55:H70)</f>
        <v>1295.9999999999998</v>
      </c>
    </row>
    <row r="73" spans="1:8" x14ac:dyDescent="0.25">
      <c r="A73" s="20" t="s">
        <v>10</v>
      </c>
      <c r="B73" s="20"/>
      <c r="C73" s="20"/>
      <c r="D73" s="20"/>
      <c r="E73" s="20"/>
      <c r="F73" s="20"/>
      <c r="G73" s="20"/>
      <c r="H73" s="20"/>
    </row>
    <row r="74" spans="1:8" ht="30" x14ac:dyDescent="0.25">
      <c r="A74" s="18" t="s">
        <v>0</v>
      </c>
      <c r="B74" s="18" t="s">
        <v>1</v>
      </c>
      <c r="C74" s="18" t="s">
        <v>2</v>
      </c>
      <c r="D74" s="18" t="s">
        <v>19</v>
      </c>
      <c r="E74" s="18" t="s">
        <v>20</v>
      </c>
      <c r="F74" s="4" t="s">
        <v>3</v>
      </c>
      <c r="G74" s="18" t="s">
        <v>4</v>
      </c>
      <c r="H74" s="4" t="s">
        <v>5</v>
      </c>
    </row>
    <row r="75" spans="1:8" ht="45" x14ac:dyDescent="0.25">
      <c r="A75" s="30">
        <v>42067</v>
      </c>
      <c r="B75" s="2" t="s">
        <v>18</v>
      </c>
      <c r="C75" s="31" t="s">
        <v>43</v>
      </c>
      <c r="D75" s="2" t="s">
        <v>24</v>
      </c>
      <c r="E75" s="2" t="s">
        <v>6</v>
      </c>
      <c r="F75" s="1">
        <v>6.05</v>
      </c>
      <c r="G75" s="2">
        <v>1</v>
      </c>
      <c r="H75" s="5">
        <f>F75*G75</f>
        <v>6.05</v>
      </c>
    </row>
    <row r="76" spans="1:8" ht="45" x14ac:dyDescent="0.25">
      <c r="A76" s="30">
        <v>42067</v>
      </c>
      <c r="B76" s="2" t="s">
        <v>18</v>
      </c>
      <c r="C76" s="31" t="s">
        <v>43</v>
      </c>
      <c r="D76" s="2" t="s">
        <v>6</v>
      </c>
      <c r="E76" s="2" t="s">
        <v>24</v>
      </c>
      <c r="F76" s="1">
        <v>6.05</v>
      </c>
      <c r="G76" s="2">
        <v>1</v>
      </c>
      <c r="H76" s="5">
        <f t="shared" ref="H76:H80" si="11">F76*G76</f>
        <v>6.05</v>
      </c>
    </row>
    <row r="77" spans="1:8" ht="30" x14ac:dyDescent="0.25">
      <c r="A77" s="30">
        <v>42076</v>
      </c>
      <c r="B77" s="2" t="s">
        <v>18</v>
      </c>
      <c r="C77" s="31" t="s">
        <v>57</v>
      </c>
      <c r="D77" s="2" t="s">
        <v>24</v>
      </c>
      <c r="E77" s="2" t="s">
        <v>6</v>
      </c>
      <c r="F77" s="1">
        <v>6.05</v>
      </c>
      <c r="G77" s="2">
        <v>1</v>
      </c>
      <c r="H77" s="5">
        <f t="shared" si="11"/>
        <v>6.05</v>
      </c>
    </row>
    <row r="78" spans="1:8" ht="30" x14ac:dyDescent="0.25">
      <c r="A78" s="30">
        <v>42076</v>
      </c>
      <c r="B78" s="2" t="s">
        <v>18</v>
      </c>
      <c r="C78" s="31" t="s">
        <v>57</v>
      </c>
      <c r="D78" s="2" t="s">
        <v>6</v>
      </c>
      <c r="E78" s="2" t="s">
        <v>24</v>
      </c>
      <c r="F78" s="1">
        <v>6.05</v>
      </c>
      <c r="G78" s="2">
        <v>1</v>
      </c>
      <c r="H78" s="5">
        <f t="shared" si="11"/>
        <v>6.05</v>
      </c>
    </row>
    <row r="79" spans="1:8" x14ac:dyDescent="0.25">
      <c r="A79" s="30">
        <v>42081</v>
      </c>
      <c r="B79" s="2" t="s">
        <v>18</v>
      </c>
      <c r="C79" s="31" t="s">
        <v>33</v>
      </c>
      <c r="D79" s="2" t="s">
        <v>24</v>
      </c>
      <c r="E79" s="2" t="s">
        <v>6</v>
      </c>
      <c r="F79" s="1">
        <v>6.05</v>
      </c>
      <c r="G79" s="2">
        <v>1</v>
      </c>
      <c r="H79" s="5">
        <f t="shared" si="11"/>
        <v>6.05</v>
      </c>
    </row>
    <row r="80" spans="1:8" x14ac:dyDescent="0.25">
      <c r="A80" s="30">
        <v>42081</v>
      </c>
      <c r="B80" s="2" t="s">
        <v>18</v>
      </c>
      <c r="C80" s="31" t="s">
        <v>33</v>
      </c>
      <c r="D80" s="2" t="s">
        <v>6</v>
      </c>
      <c r="E80" s="2" t="s">
        <v>24</v>
      </c>
      <c r="F80" s="1">
        <v>6.05</v>
      </c>
      <c r="G80" s="2">
        <v>1</v>
      </c>
      <c r="H80" s="5">
        <f t="shared" si="11"/>
        <v>6.05</v>
      </c>
    </row>
    <row r="81" spans="1:8" ht="45" x14ac:dyDescent="0.25">
      <c r="A81" s="30">
        <v>42081</v>
      </c>
      <c r="B81" s="2" t="s">
        <v>18</v>
      </c>
      <c r="C81" s="31" t="s">
        <v>58</v>
      </c>
      <c r="D81" s="2" t="s">
        <v>24</v>
      </c>
      <c r="E81" s="2" t="s">
        <v>6</v>
      </c>
      <c r="F81" s="1">
        <v>6.05</v>
      </c>
      <c r="G81" s="2">
        <v>1</v>
      </c>
      <c r="H81" s="5">
        <f t="shared" ref="H81" si="12">F81*G81</f>
        <v>6.05</v>
      </c>
    </row>
    <row r="82" spans="1:8" ht="45" x14ac:dyDescent="0.25">
      <c r="A82" s="30">
        <v>42081</v>
      </c>
      <c r="B82" s="2" t="s">
        <v>18</v>
      </c>
      <c r="C82" s="31" t="s">
        <v>58</v>
      </c>
      <c r="D82" s="2" t="s">
        <v>6</v>
      </c>
      <c r="E82" s="2" t="s">
        <v>24</v>
      </c>
      <c r="F82" s="1">
        <v>6.05</v>
      </c>
      <c r="G82" s="2">
        <v>1</v>
      </c>
      <c r="H82" s="5">
        <f t="shared" ref="H82:H86" si="13">F82*G82</f>
        <v>6.05</v>
      </c>
    </row>
    <row r="83" spans="1:8" ht="30" x14ac:dyDescent="0.25">
      <c r="A83" s="30">
        <v>42088</v>
      </c>
      <c r="B83" s="2" t="s">
        <v>18</v>
      </c>
      <c r="C83" s="13" t="s">
        <v>59</v>
      </c>
      <c r="D83" s="2" t="s">
        <v>24</v>
      </c>
      <c r="E83" s="2" t="s">
        <v>6</v>
      </c>
      <c r="F83" s="1">
        <v>6.05</v>
      </c>
      <c r="G83" s="2">
        <v>1</v>
      </c>
      <c r="H83" s="5">
        <f t="shared" si="13"/>
        <v>6.05</v>
      </c>
    </row>
    <row r="84" spans="1:8" ht="30" x14ac:dyDescent="0.25">
      <c r="A84" s="30">
        <v>42088</v>
      </c>
      <c r="B84" s="2" t="s">
        <v>18</v>
      </c>
      <c r="C84" s="13" t="s">
        <v>59</v>
      </c>
      <c r="D84" s="2" t="s">
        <v>6</v>
      </c>
      <c r="E84" s="2" t="s">
        <v>24</v>
      </c>
      <c r="F84" s="1">
        <v>6.05</v>
      </c>
      <c r="G84" s="2">
        <v>1</v>
      </c>
      <c r="H84" s="5">
        <f t="shared" si="13"/>
        <v>6.05</v>
      </c>
    </row>
    <row r="85" spans="1:8" ht="30" x14ac:dyDescent="0.25">
      <c r="A85" s="30">
        <v>42088</v>
      </c>
      <c r="B85" s="2" t="s">
        <v>18</v>
      </c>
      <c r="C85" s="13" t="s">
        <v>60</v>
      </c>
      <c r="D85" s="2" t="s">
        <v>24</v>
      </c>
      <c r="E85" s="2" t="s">
        <v>6</v>
      </c>
      <c r="F85" s="1">
        <v>6.05</v>
      </c>
      <c r="G85" s="2">
        <v>1</v>
      </c>
      <c r="H85" s="5">
        <f t="shared" si="13"/>
        <v>6.05</v>
      </c>
    </row>
    <row r="86" spans="1:8" ht="30" x14ac:dyDescent="0.25">
      <c r="A86" s="30">
        <v>42088</v>
      </c>
      <c r="B86" s="2" t="s">
        <v>18</v>
      </c>
      <c r="C86" s="13" t="s">
        <v>60</v>
      </c>
      <c r="D86" s="2" t="s">
        <v>6</v>
      </c>
      <c r="E86" s="2" t="s">
        <v>24</v>
      </c>
      <c r="F86" s="1">
        <v>6.05</v>
      </c>
      <c r="G86" s="2">
        <v>1</v>
      </c>
      <c r="H86" s="5">
        <f t="shared" si="13"/>
        <v>6.05</v>
      </c>
    </row>
    <row r="87" spans="1:8" x14ac:dyDescent="0.25">
      <c r="A87" s="20" t="s">
        <v>17</v>
      </c>
      <c r="B87" s="20"/>
      <c r="C87" s="20"/>
      <c r="D87" s="20"/>
      <c r="E87" s="20"/>
      <c r="F87" s="20"/>
      <c r="G87" s="20"/>
      <c r="H87" s="4">
        <f>SUM(H75:H86)</f>
        <v>72.59999999999998</v>
      </c>
    </row>
    <row r="89" spans="1:8" x14ac:dyDescent="0.25">
      <c r="A89" s="20" t="s">
        <v>11</v>
      </c>
      <c r="B89" s="20"/>
      <c r="C89" s="20"/>
      <c r="D89" s="20"/>
      <c r="E89" s="20"/>
      <c r="F89" s="20"/>
      <c r="G89" s="20"/>
      <c r="H89" s="20"/>
    </row>
    <row r="90" spans="1:8" ht="30" x14ac:dyDescent="0.25">
      <c r="A90" s="18" t="s">
        <v>0</v>
      </c>
      <c r="B90" s="18" t="s">
        <v>1</v>
      </c>
      <c r="C90" s="18" t="s">
        <v>2</v>
      </c>
      <c r="D90" s="18" t="s">
        <v>19</v>
      </c>
      <c r="E90" s="18" t="s">
        <v>20</v>
      </c>
      <c r="F90" s="4" t="s">
        <v>3</v>
      </c>
      <c r="G90" s="18" t="s">
        <v>4</v>
      </c>
      <c r="H90" s="4" t="s">
        <v>5</v>
      </c>
    </row>
    <row r="91" spans="1:8" ht="45" x14ac:dyDescent="0.25">
      <c r="A91" s="30">
        <v>42067</v>
      </c>
      <c r="B91" s="2" t="s">
        <v>18</v>
      </c>
      <c r="C91" s="31" t="s">
        <v>43</v>
      </c>
      <c r="D91" s="2" t="s">
        <v>25</v>
      </c>
      <c r="E91" s="2" t="s">
        <v>6</v>
      </c>
      <c r="F91" s="1">
        <v>38</v>
      </c>
      <c r="G91" s="2">
        <v>1</v>
      </c>
      <c r="H91" s="5">
        <f>F91*G91</f>
        <v>38</v>
      </c>
    </row>
    <row r="92" spans="1:8" ht="45" x14ac:dyDescent="0.25">
      <c r="A92" s="30">
        <v>42067</v>
      </c>
      <c r="B92" s="2" t="s">
        <v>18</v>
      </c>
      <c r="C92" s="31" t="s">
        <v>43</v>
      </c>
      <c r="D92" s="2" t="s">
        <v>6</v>
      </c>
      <c r="E92" s="2" t="s">
        <v>25</v>
      </c>
      <c r="F92" s="1">
        <v>38</v>
      </c>
      <c r="G92" s="2">
        <v>1</v>
      </c>
      <c r="H92" s="5">
        <f t="shared" ref="H92:H96" si="14">F92*G92</f>
        <v>38</v>
      </c>
    </row>
    <row r="93" spans="1:8" ht="30" x14ac:dyDescent="0.25">
      <c r="A93" s="30">
        <v>42068</v>
      </c>
      <c r="B93" s="2" t="s">
        <v>18</v>
      </c>
      <c r="C93" s="31" t="s">
        <v>61</v>
      </c>
      <c r="D93" s="2" t="s">
        <v>25</v>
      </c>
      <c r="E93" s="2" t="s">
        <v>6</v>
      </c>
      <c r="F93" s="1">
        <v>38</v>
      </c>
      <c r="G93" s="2">
        <v>1</v>
      </c>
      <c r="H93" s="5">
        <f t="shared" si="14"/>
        <v>38</v>
      </c>
    </row>
    <row r="94" spans="1:8" ht="30" x14ac:dyDescent="0.25">
      <c r="A94" s="30">
        <v>42068</v>
      </c>
      <c r="B94" s="2" t="s">
        <v>18</v>
      </c>
      <c r="C94" s="31" t="s">
        <v>61</v>
      </c>
      <c r="D94" s="2" t="s">
        <v>6</v>
      </c>
      <c r="E94" s="2" t="s">
        <v>25</v>
      </c>
      <c r="F94" s="1">
        <v>38</v>
      </c>
      <c r="G94" s="2">
        <v>1</v>
      </c>
      <c r="H94" s="5">
        <f t="shared" si="14"/>
        <v>38</v>
      </c>
    </row>
    <row r="95" spans="1:8" ht="30" x14ac:dyDescent="0.25">
      <c r="A95" s="30">
        <v>42075</v>
      </c>
      <c r="B95" s="2" t="s">
        <v>18</v>
      </c>
      <c r="C95" s="31" t="s">
        <v>62</v>
      </c>
      <c r="D95" s="2" t="s">
        <v>25</v>
      </c>
      <c r="E95" s="2" t="s">
        <v>6</v>
      </c>
      <c r="F95" s="1">
        <v>38</v>
      </c>
      <c r="G95" s="2">
        <v>1</v>
      </c>
      <c r="H95" s="5">
        <f t="shared" si="14"/>
        <v>38</v>
      </c>
    </row>
    <row r="96" spans="1:8" ht="30" x14ac:dyDescent="0.25">
      <c r="A96" s="30">
        <v>42075</v>
      </c>
      <c r="B96" s="2" t="s">
        <v>18</v>
      </c>
      <c r="C96" s="31" t="s">
        <v>62</v>
      </c>
      <c r="D96" s="2" t="s">
        <v>6</v>
      </c>
      <c r="E96" s="2" t="s">
        <v>25</v>
      </c>
      <c r="F96" s="1">
        <v>38</v>
      </c>
      <c r="G96" s="2">
        <v>1</v>
      </c>
      <c r="H96" s="5">
        <f t="shared" si="14"/>
        <v>38</v>
      </c>
    </row>
    <row r="97" spans="1:8" ht="30" x14ac:dyDescent="0.25">
      <c r="A97" s="30">
        <v>42081</v>
      </c>
      <c r="B97" s="2" t="s">
        <v>18</v>
      </c>
      <c r="C97" s="31" t="s">
        <v>63</v>
      </c>
      <c r="D97" s="2" t="s">
        <v>25</v>
      </c>
      <c r="E97" s="2" t="s">
        <v>6</v>
      </c>
      <c r="F97" s="1">
        <v>38</v>
      </c>
      <c r="G97" s="2">
        <v>1</v>
      </c>
      <c r="H97" s="5">
        <f t="shared" ref="H97:H100" si="15">F97*G97</f>
        <v>38</v>
      </c>
    </row>
    <row r="98" spans="1:8" ht="30" x14ac:dyDescent="0.25">
      <c r="A98" s="30">
        <v>42081</v>
      </c>
      <c r="B98" s="2" t="s">
        <v>18</v>
      </c>
      <c r="C98" s="31" t="s">
        <v>63</v>
      </c>
      <c r="D98" s="2" t="s">
        <v>6</v>
      </c>
      <c r="E98" s="2" t="s">
        <v>25</v>
      </c>
      <c r="F98" s="1">
        <v>38</v>
      </c>
      <c r="G98" s="2">
        <v>1</v>
      </c>
      <c r="H98" s="5">
        <f t="shared" si="15"/>
        <v>38</v>
      </c>
    </row>
    <row r="99" spans="1:8" x14ac:dyDescent="0.25">
      <c r="A99" s="30">
        <v>42088</v>
      </c>
      <c r="B99" s="2" t="s">
        <v>18</v>
      </c>
      <c r="C99" s="13" t="s">
        <v>36</v>
      </c>
      <c r="D99" s="2" t="s">
        <v>25</v>
      </c>
      <c r="E99" s="2" t="s">
        <v>6</v>
      </c>
      <c r="F99" s="1">
        <v>38</v>
      </c>
      <c r="G99" s="2">
        <v>1</v>
      </c>
      <c r="H99" s="5">
        <f t="shared" si="15"/>
        <v>38</v>
      </c>
    </row>
    <row r="100" spans="1:8" x14ac:dyDescent="0.25">
      <c r="A100" s="30">
        <v>42088</v>
      </c>
      <c r="B100" s="2" t="s">
        <v>18</v>
      </c>
      <c r="C100" s="13" t="s">
        <v>36</v>
      </c>
      <c r="D100" s="2" t="s">
        <v>6</v>
      </c>
      <c r="E100" s="2" t="s">
        <v>25</v>
      </c>
      <c r="F100" s="1">
        <v>38</v>
      </c>
      <c r="G100" s="2">
        <v>1</v>
      </c>
      <c r="H100" s="5">
        <f t="shared" si="15"/>
        <v>38</v>
      </c>
    </row>
    <row r="101" spans="1:8" x14ac:dyDescent="0.25">
      <c r="A101" s="20" t="s">
        <v>17</v>
      </c>
      <c r="B101" s="20"/>
      <c r="C101" s="20"/>
      <c r="D101" s="20"/>
      <c r="E101" s="20"/>
      <c r="F101" s="20"/>
      <c r="G101" s="20"/>
      <c r="H101" s="4">
        <f>SUM(H91:H100)</f>
        <v>380</v>
      </c>
    </row>
    <row r="103" spans="1:8" x14ac:dyDescent="0.25">
      <c r="A103" s="20" t="s">
        <v>12</v>
      </c>
      <c r="B103" s="20"/>
      <c r="C103" s="20"/>
      <c r="D103" s="20"/>
      <c r="E103" s="20"/>
      <c r="F103" s="20"/>
      <c r="G103" s="20"/>
      <c r="H103" s="20"/>
    </row>
    <row r="104" spans="1:8" ht="30" x14ac:dyDescent="0.25">
      <c r="A104" s="18" t="s">
        <v>0</v>
      </c>
      <c r="B104" s="18" t="s">
        <v>1</v>
      </c>
      <c r="C104" s="18" t="s">
        <v>2</v>
      </c>
      <c r="D104" s="18" t="s">
        <v>19</v>
      </c>
      <c r="E104" s="18" t="s">
        <v>20</v>
      </c>
      <c r="F104" s="4" t="s">
        <v>3</v>
      </c>
      <c r="G104" s="18" t="s">
        <v>4</v>
      </c>
      <c r="H104" s="4" t="s">
        <v>5</v>
      </c>
    </row>
    <row r="105" spans="1:8" ht="30" x14ac:dyDescent="0.25">
      <c r="A105" s="30">
        <v>42076</v>
      </c>
      <c r="B105" s="2" t="s">
        <v>18</v>
      </c>
      <c r="C105" s="31" t="s">
        <v>57</v>
      </c>
      <c r="D105" s="2" t="s">
        <v>26</v>
      </c>
      <c r="E105" s="2" t="s">
        <v>6</v>
      </c>
      <c r="F105" s="1">
        <v>93.75</v>
      </c>
      <c r="G105" s="2">
        <v>1</v>
      </c>
      <c r="H105" s="5">
        <f t="shared" ref="H105" si="16">F105*G105</f>
        <v>93.75</v>
      </c>
    </row>
    <row r="106" spans="1:8" ht="30" x14ac:dyDescent="0.25">
      <c r="A106" s="30">
        <v>42076</v>
      </c>
      <c r="B106" s="2" t="s">
        <v>18</v>
      </c>
      <c r="C106" s="31" t="s">
        <v>57</v>
      </c>
      <c r="D106" s="2" t="s">
        <v>6</v>
      </c>
      <c r="E106" s="2" t="s">
        <v>26</v>
      </c>
      <c r="F106" s="1">
        <v>93.75</v>
      </c>
      <c r="G106" s="2">
        <v>1</v>
      </c>
      <c r="H106" s="5">
        <f t="shared" ref="H106:H107" si="17">F106*G106</f>
        <v>93.75</v>
      </c>
    </row>
    <row r="107" spans="1:8" x14ac:dyDescent="0.25">
      <c r="A107" s="30">
        <v>42088</v>
      </c>
      <c r="B107" s="2" t="s">
        <v>18</v>
      </c>
      <c r="C107" s="33" t="s">
        <v>36</v>
      </c>
      <c r="D107" s="2" t="s">
        <v>26</v>
      </c>
      <c r="E107" s="2" t="s">
        <v>6</v>
      </c>
      <c r="F107" s="1">
        <v>93.75</v>
      </c>
      <c r="G107" s="2">
        <v>1</v>
      </c>
      <c r="H107" s="5">
        <f t="shared" si="17"/>
        <v>93.75</v>
      </c>
    </row>
    <row r="108" spans="1:8" x14ac:dyDescent="0.25">
      <c r="A108" s="30">
        <v>42088</v>
      </c>
      <c r="B108" s="2" t="s">
        <v>18</v>
      </c>
      <c r="C108" s="33" t="s">
        <v>36</v>
      </c>
      <c r="D108" s="2" t="s">
        <v>6</v>
      </c>
      <c r="E108" s="2" t="s">
        <v>26</v>
      </c>
      <c r="F108" s="1">
        <v>93.75</v>
      </c>
      <c r="G108" s="2">
        <v>1</v>
      </c>
      <c r="H108" s="5">
        <f t="shared" ref="H108" si="18">F108*G108</f>
        <v>93.75</v>
      </c>
    </row>
    <row r="109" spans="1:8" x14ac:dyDescent="0.25">
      <c r="A109" s="20" t="s">
        <v>17</v>
      </c>
      <c r="B109" s="20"/>
      <c r="C109" s="20"/>
      <c r="D109" s="20"/>
      <c r="E109" s="20"/>
      <c r="F109" s="20"/>
      <c r="G109" s="20"/>
      <c r="H109" s="4">
        <f>SUM(H105:H108)</f>
        <v>375</v>
      </c>
    </row>
    <row r="110" spans="1:8" x14ac:dyDescent="0.25">
      <c r="A110" s="11"/>
      <c r="B110" s="11"/>
      <c r="C110" s="11"/>
      <c r="D110" s="11"/>
      <c r="E110" s="11"/>
      <c r="F110" s="11"/>
      <c r="G110" s="11"/>
      <c r="H110" s="12"/>
    </row>
    <row r="111" spans="1:8" x14ac:dyDescent="0.25">
      <c r="A111" s="20" t="s">
        <v>30</v>
      </c>
      <c r="B111" s="20"/>
      <c r="C111" s="20"/>
      <c r="D111" s="20"/>
      <c r="E111" s="20"/>
      <c r="F111" s="20"/>
      <c r="G111" s="20"/>
      <c r="H111" s="20"/>
    </row>
    <row r="112" spans="1:8" ht="30" x14ac:dyDescent="0.25">
      <c r="A112" s="14" t="s">
        <v>0</v>
      </c>
      <c r="B112" s="14" t="s">
        <v>1</v>
      </c>
      <c r="C112" s="14" t="s">
        <v>2</v>
      </c>
      <c r="D112" s="14" t="s">
        <v>19</v>
      </c>
      <c r="E112" s="14" t="s">
        <v>20</v>
      </c>
      <c r="F112" s="4" t="s">
        <v>3</v>
      </c>
      <c r="G112" s="14" t="s">
        <v>4</v>
      </c>
      <c r="H112" s="4" t="s">
        <v>5</v>
      </c>
    </row>
    <row r="113" spans="1:8" x14ac:dyDescent="0.25">
      <c r="A113" s="29">
        <v>42067</v>
      </c>
      <c r="B113" s="2" t="s">
        <v>18</v>
      </c>
      <c r="C113" s="28" t="s">
        <v>40</v>
      </c>
      <c r="D113" s="2" t="s">
        <v>21</v>
      </c>
      <c r="E113" s="2" t="s">
        <v>6</v>
      </c>
      <c r="F113" s="1">
        <v>36.950000000000003</v>
      </c>
      <c r="G113" s="2">
        <v>1</v>
      </c>
      <c r="H113" s="5">
        <f t="shared" ref="H113" si="19">F113*G113</f>
        <v>36.950000000000003</v>
      </c>
    </row>
    <row r="114" spans="1:8" x14ac:dyDescent="0.25">
      <c r="A114" s="29">
        <v>42067</v>
      </c>
      <c r="B114" s="2" t="s">
        <v>18</v>
      </c>
      <c r="C114" s="28" t="s">
        <v>40</v>
      </c>
      <c r="D114" s="2" t="s">
        <v>6</v>
      </c>
      <c r="E114" s="2" t="s">
        <v>21</v>
      </c>
      <c r="F114" s="1">
        <v>36.950000000000003</v>
      </c>
      <c r="G114" s="2">
        <v>1</v>
      </c>
      <c r="H114" s="5">
        <f t="shared" ref="H114" si="20">F114*G114</f>
        <v>36.950000000000003</v>
      </c>
    </row>
    <row r="115" spans="1:8" x14ac:dyDescent="0.25">
      <c r="A115" s="20" t="s">
        <v>17</v>
      </c>
      <c r="B115" s="20"/>
      <c r="C115" s="20"/>
      <c r="D115" s="20"/>
      <c r="E115" s="20"/>
      <c r="F115" s="20"/>
      <c r="G115" s="20"/>
      <c r="H115" s="4">
        <f>SUM(H113:H114)</f>
        <v>73.900000000000006</v>
      </c>
    </row>
    <row r="116" spans="1:8" x14ac:dyDescent="0.25">
      <c r="A116" s="11"/>
      <c r="B116" s="11"/>
      <c r="C116" s="11"/>
      <c r="D116" s="11"/>
      <c r="E116" s="11"/>
      <c r="F116" s="11"/>
      <c r="G116" s="11"/>
      <c r="H116" s="12"/>
    </row>
    <row r="117" spans="1:8" x14ac:dyDescent="0.25">
      <c r="A117" s="20" t="s">
        <v>64</v>
      </c>
      <c r="B117" s="20"/>
      <c r="C117" s="20"/>
      <c r="D117" s="20"/>
      <c r="E117" s="20"/>
      <c r="F117" s="20"/>
      <c r="G117" s="20"/>
      <c r="H117" s="20"/>
    </row>
    <row r="118" spans="1:8" ht="30" x14ac:dyDescent="0.25">
      <c r="A118" s="18" t="s">
        <v>0</v>
      </c>
      <c r="B118" s="18" t="s">
        <v>1</v>
      </c>
      <c r="C118" s="18" t="s">
        <v>2</v>
      </c>
      <c r="D118" s="18" t="s">
        <v>19</v>
      </c>
      <c r="E118" s="18" t="s">
        <v>20</v>
      </c>
      <c r="F118" s="4" t="s">
        <v>3</v>
      </c>
      <c r="G118" s="18" t="s">
        <v>4</v>
      </c>
      <c r="H118" s="4" t="s">
        <v>5</v>
      </c>
    </row>
    <row r="119" spans="1:8" ht="30" x14ac:dyDescent="0.25">
      <c r="A119" s="30">
        <v>42076</v>
      </c>
      <c r="B119" s="2" t="s">
        <v>18</v>
      </c>
      <c r="C119" s="31" t="s">
        <v>65</v>
      </c>
      <c r="D119" s="2" t="s">
        <v>23</v>
      </c>
      <c r="E119" s="2" t="s">
        <v>6</v>
      </c>
      <c r="F119" s="1">
        <v>74.349999999999994</v>
      </c>
      <c r="G119" s="2">
        <v>1</v>
      </c>
      <c r="H119" s="5">
        <f t="shared" ref="H119:H120" si="21">F119*G119</f>
        <v>74.349999999999994</v>
      </c>
    </row>
    <row r="120" spans="1:8" ht="30" x14ac:dyDescent="0.25">
      <c r="A120" s="30">
        <v>42076</v>
      </c>
      <c r="B120" s="2" t="s">
        <v>18</v>
      </c>
      <c r="C120" s="31" t="s">
        <v>65</v>
      </c>
      <c r="D120" s="2" t="s">
        <v>6</v>
      </c>
      <c r="E120" s="2" t="s">
        <v>23</v>
      </c>
      <c r="F120" s="1">
        <v>74.349999999999994</v>
      </c>
      <c r="G120" s="2">
        <v>1</v>
      </c>
      <c r="H120" s="5">
        <f t="shared" si="21"/>
        <v>74.349999999999994</v>
      </c>
    </row>
    <row r="121" spans="1:8" x14ac:dyDescent="0.25">
      <c r="A121" s="20" t="s">
        <v>17</v>
      </c>
      <c r="B121" s="20"/>
      <c r="C121" s="20"/>
      <c r="D121" s="20"/>
      <c r="E121" s="20"/>
      <c r="F121" s="20"/>
      <c r="G121" s="20"/>
      <c r="H121" s="4">
        <f>SUM(H119:H120)</f>
        <v>148.69999999999999</v>
      </c>
    </row>
    <row r="122" spans="1:8" x14ac:dyDescent="0.25">
      <c r="A122" s="11"/>
      <c r="B122" s="11"/>
      <c r="C122" s="11"/>
      <c r="D122" s="11"/>
      <c r="E122" s="11"/>
      <c r="F122" s="11"/>
      <c r="G122" s="11"/>
      <c r="H122" s="12"/>
    </row>
    <row r="123" spans="1:8" x14ac:dyDescent="0.25">
      <c r="A123" s="24" t="s">
        <v>13</v>
      </c>
      <c r="B123" s="25"/>
      <c r="C123" s="25"/>
      <c r="D123" s="25"/>
      <c r="E123" s="25"/>
      <c r="F123" s="25"/>
      <c r="G123" s="25"/>
      <c r="H123" s="26"/>
    </row>
    <row r="124" spans="1:8" ht="30" x14ac:dyDescent="0.25">
      <c r="A124" s="17" t="s">
        <v>0</v>
      </c>
      <c r="B124" s="17" t="s">
        <v>1</v>
      </c>
      <c r="C124" s="17" t="s">
        <v>2</v>
      </c>
      <c r="D124" s="17" t="s">
        <v>19</v>
      </c>
      <c r="E124" s="17" t="s">
        <v>20</v>
      </c>
      <c r="F124" s="7" t="s">
        <v>3</v>
      </c>
      <c r="G124" s="17" t="s">
        <v>4</v>
      </c>
      <c r="H124" s="7" t="s">
        <v>5</v>
      </c>
    </row>
    <row r="125" spans="1:8" ht="30" x14ac:dyDescent="0.25">
      <c r="A125" s="30">
        <v>42074</v>
      </c>
      <c r="B125" s="6" t="s">
        <v>18</v>
      </c>
      <c r="C125" s="31" t="s">
        <v>66</v>
      </c>
      <c r="D125" s="6" t="s">
        <v>27</v>
      </c>
      <c r="E125" s="6" t="s">
        <v>6</v>
      </c>
      <c r="F125" s="1">
        <v>3.45</v>
      </c>
      <c r="G125" s="6">
        <v>1</v>
      </c>
      <c r="H125" s="8">
        <f t="shared" ref="H125:H128" si="22">F125*G125</f>
        <v>3.45</v>
      </c>
    </row>
    <row r="126" spans="1:8" ht="30" x14ac:dyDescent="0.25">
      <c r="A126" s="30">
        <v>42074</v>
      </c>
      <c r="B126" s="6" t="s">
        <v>18</v>
      </c>
      <c r="C126" s="31" t="s">
        <v>66</v>
      </c>
      <c r="D126" s="6" t="s">
        <v>6</v>
      </c>
      <c r="E126" s="6" t="s">
        <v>27</v>
      </c>
      <c r="F126" s="1">
        <v>3.45</v>
      </c>
      <c r="G126" s="6">
        <v>1</v>
      </c>
      <c r="H126" s="8">
        <f t="shared" si="22"/>
        <v>3.45</v>
      </c>
    </row>
    <row r="127" spans="1:8" x14ac:dyDescent="0.25">
      <c r="A127" s="30">
        <v>42088</v>
      </c>
      <c r="B127" s="6" t="s">
        <v>18</v>
      </c>
      <c r="C127" s="13" t="s">
        <v>36</v>
      </c>
      <c r="D127" s="6" t="s">
        <v>27</v>
      </c>
      <c r="E127" s="6" t="s">
        <v>6</v>
      </c>
      <c r="F127" s="1">
        <v>3.45</v>
      </c>
      <c r="G127" s="6">
        <v>1</v>
      </c>
      <c r="H127" s="8">
        <f t="shared" si="22"/>
        <v>3.45</v>
      </c>
    </row>
    <row r="128" spans="1:8" x14ac:dyDescent="0.25">
      <c r="A128" s="30">
        <v>42088</v>
      </c>
      <c r="B128" s="6" t="s">
        <v>18</v>
      </c>
      <c r="C128" s="13" t="s">
        <v>36</v>
      </c>
      <c r="D128" s="6" t="s">
        <v>6</v>
      </c>
      <c r="E128" s="6" t="s">
        <v>27</v>
      </c>
      <c r="F128" s="1">
        <v>3.45</v>
      </c>
      <c r="G128" s="6">
        <v>1</v>
      </c>
      <c r="H128" s="8">
        <f t="shared" si="22"/>
        <v>3.45</v>
      </c>
    </row>
    <row r="129" spans="1:8" x14ac:dyDescent="0.25">
      <c r="A129" s="20" t="s">
        <v>17</v>
      </c>
      <c r="B129" s="20"/>
      <c r="C129" s="20"/>
      <c r="D129" s="20"/>
      <c r="E129" s="20"/>
      <c r="F129" s="20"/>
      <c r="G129" s="20"/>
      <c r="H129" s="4">
        <f>SUM(H125:H128)</f>
        <v>13.8</v>
      </c>
    </row>
    <row r="131" spans="1:8" x14ac:dyDescent="0.25">
      <c r="A131" s="21" t="s">
        <v>14</v>
      </c>
      <c r="B131" s="22"/>
      <c r="C131" s="22"/>
      <c r="D131" s="22"/>
      <c r="E131" s="22"/>
      <c r="F131" s="22"/>
      <c r="G131" s="22"/>
      <c r="H131" s="23"/>
    </row>
    <row r="132" spans="1:8" ht="30" x14ac:dyDescent="0.25">
      <c r="A132" s="18" t="s">
        <v>0</v>
      </c>
      <c r="B132" s="18" t="s">
        <v>1</v>
      </c>
      <c r="C132" s="18" t="s">
        <v>2</v>
      </c>
      <c r="D132" s="18" t="s">
        <v>19</v>
      </c>
      <c r="E132" s="18" t="s">
        <v>20</v>
      </c>
      <c r="F132" s="4" t="s">
        <v>3</v>
      </c>
      <c r="G132" s="18" t="s">
        <v>4</v>
      </c>
      <c r="H132" s="4" t="s">
        <v>5</v>
      </c>
    </row>
    <row r="133" spans="1:8" ht="30" x14ac:dyDescent="0.25">
      <c r="A133" s="30">
        <v>42067</v>
      </c>
      <c r="B133" s="2" t="s">
        <v>18</v>
      </c>
      <c r="C133" s="31" t="s">
        <v>40</v>
      </c>
      <c r="D133" s="2" t="s">
        <v>22</v>
      </c>
      <c r="E133" s="2" t="s">
        <v>6</v>
      </c>
      <c r="F133" s="1">
        <v>9</v>
      </c>
      <c r="G133" s="2">
        <v>1</v>
      </c>
      <c r="H133" s="5">
        <f t="shared" ref="H133:H134" si="23">F133*G133</f>
        <v>9</v>
      </c>
    </row>
    <row r="134" spans="1:8" ht="30" x14ac:dyDescent="0.25">
      <c r="A134" s="30">
        <v>42067</v>
      </c>
      <c r="B134" s="2" t="s">
        <v>18</v>
      </c>
      <c r="C134" s="31" t="s">
        <v>40</v>
      </c>
      <c r="D134" s="2" t="s">
        <v>6</v>
      </c>
      <c r="E134" s="2" t="s">
        <v>22</v>
      </c>
      <c r="F134" s="1">
        <v>9</v>
      </c>
      <c r="G134" s="2">
        <v>1</v>
      </c>
      <c r="H134" s="5">
        <f t="shared" si="23"/>
        <v>9</v>
      </c>
    </row>
    <row r="135" spans="1:8" ht="45" x14ac:dyDescent="0.25">
      <c r="A135" s="30">
        <v>42067</v>
      </c>
      <c r="B135" s="2" t="s">
        <v>18</v>
      </c>
      <c r="C135" s="31" t="s">
        <v>67</v>
      </c>
      <c r="D135" s="2" t="s">
        <v>22</v>
      </c>
      <c r="E135" s="2" t="s">
        <v>49</v>
      </c>
      <c r="F135" s="1">
        <v>9</v>
      </c>
      <c r="G135" s="2">
        <v>1</v>
      </c>
      <c r="H135" s="5">
        <f t="shared" ref="H135:H146" si="24">F135*G135</f>
        <v>9</v>
      </c>
    </row>
    <row r="136" spans="1:8" ht="45" x14ac:dyDescent="0.25">
      <c r="A136" s="30">
        <v>42067</v>
      </c>
      <c r="B136" s="2" t="s">
        <v>18</v>
      </c>
      <c r="C136" s="31" t="s">
        <v>67</v>
      </c>
      <c r="D136" s="2" t="s">
        <v>49</v>
      </c>
      <c r="E136" s="2" t="s">
        <v>22</v>
      </c>
      <c r="F136" s="1">
        <v>69.95</v>
      </c>
      <c r="G136" s="2">
        <v>1</v>
      </c>
      <c r="H136" s="5">
        <f t="shared" si="24"/>
        <v>69.95</v>
      </c>
    </row>
    <row r="137" spans="1:8" ht="30" x14ac:dyDescent="0.25">
      <c r="A137" s="30">
        <v>42074</v>
      </c>
      <c r="B137" s="2" t="s">
        <v>18</v>
      </c>
      <c r="C137" s="31" t="s">
        <v>41</v>
      </c>
      <c r="D137" s="2" t="s">
        <v>22</v>
      </c>
      <c r="E137" s="2" t="s">
        <v>6</v>
      </c>
      <c r="F137" s="1">
        <v>69.95</v>
      </c>
      <c r="G137" s="2">
        <v>1</v>
      </c>
      <c r="H137" s="5">
        <f t="shared" si="24"/>
        <v>69.95</v>
      </c>
    </row>
    <row r="138" spans="1:8" ht="30" x14ac:dyDescent="0.25">
      <c r="A138" s="30">
        <v>42074</v>
      </c>
      <c r="B138" s="2" t="s">
        <v>18</v>
      </c>
      <c r="C138" s="31" t="s">
        <v>41</v>
      </c>
      <c r="D138" s="2" t="s">
        <v>6</v>
      </c>
      <c r="E138" s="2" t="s">
        <v>22</v>
      </c>
      <c r="F138" s="1">
        <v>9</v>
      </c>
      <c r="G138" s="2">
        <v>1</v>
      </c>
      <c r="H138" s="5">
        <f t="shared" si="24"/>
        <v>9</v>
      </c>
    </row>
    <row r="139" spans="1:8" ht="30" x14ac:dyDescent="0.25">
      <c r="A139" s="30">
        <v>42074</v>
      </c>
      <c r="B139" s="2" t="s">
        <v>18</v>
      </c>
      <c r="C139" s="31" t="s">
        <v>66</v>
      </c>
      <c r="D139" s="2" t="s">
        <v>22</v>
      </c>
      <c r="E139" s="2" t="s">
        <v>6</v>
      </c>
      <c r="F139" s="1">
        <v>9</v>
      </c>
      <c r="G139" s="2">
        <v>1</v>
      </c>
      <c r="H139" s="5">
        <f t="shared" si="24"/>
        <v>9</v>
      </c>
    </row>
    <row r="140" spans="1:8" ht="30" x14ac:dyDescent="0.25">
      <c r="A140" s="30">
        <v>42074</v>
      </c>
      <c r="B140" s="2" t="s">
        <v>18</v>
      </c>
      <c r="C140" s="31" t="s">
        <v>66</v>
      </c>
      <c r="D140" s="2" t="s">
        <v>6</v>
      </c>
      <c r="E140" s="2" t="s">
        <v>22</v>
      </c>
      <c r="F140" s="1">
        <v>9</v>
      </c>
      <c r="G140" s="2">
        <v>1</v>
      </c>
      <c r="H140" s="5">
        <f t="shared" si="24"/>
        <v>9</v>
      </c>
    </row>
    <row r="141" spans="1:8" ht="30" x14ac:dyDescent="0.25">
      <c r="A141" s="30">
        <v>42088</v>
      </c>
      <c r="B141" s="2" t="s">
        <v>18</v>
      </c>
      <c r="C141" s="13" t="s">
        <v>34</v>
      </c>
      <c r="D141" s="2" t="s">
        <v>22</v>
      </c>
      <c r="E141" s="2" t="s">
        <v>6</v>
      </c>
      <c r="F141" s="1">
        <v>9</v>
      </c>
      <c r="G141" s="2">
        <v>1</v>
      </c>
      <c r="H141" s="5">
        <f t="shared" si="24"/>
        <v>9</v>
      </c>
    </row>
    <row r="142" spans="1:8" ht="30" x14ac:dyDescent="0.25">
      <c r="A142" s="30">
        <v>42088</v>
      </c>
      <c r="B142" s="2" t="s">
        <v>18</v>
      </c>
      <c r="C142" s="13" t="s">
        <v>34</v>
      </c>
      <c r="D142" s="2" t="s">
        <v>6</v>
      </c>
      <c r="E142" s="2" t="s">
        <v>22</v>
      </c>
      <c r="F142" s="1">
        <v>9</v>
      </c>
      <c r="G142" s="2">
        <v>1</v>
      </c>
      <c r="H142" s="5">
        <f t="shared" si="24"/>
        <v>9</v>
      </c>
    </row>
    <row r="143" spans="1:8" ht="30" x14ac:dyDescent="0.25">
      <c r="A143" s="30">
        <v>42088</v>
      </c>
      <c r="B143" s="2" t="s">
        <v>18</v>
      </c>
      <c r="C143" s="13" t="s">
        <v>35</v>
      </c>
      <c r="D143" s="2" t="s">
        <v>22</v>
      </c>
      <c r="E143" s="2" t="s">
        <v>6</v>
      </c>
      <c r="F143" s="1">
        <v>9</v>
      </c>
      <c r="G143" s="2">
        <v>1</v>
      </c>
      <c r="H143" s="5">
        <f t="shared" si="24"/>
        <v>9</v>
      </c>
    </row>
    <row r="144" spans="1:8" ht="30" x14ac:dyDescent="0.25">
      <c r="A144" s="30">
        <v>42088</v>
      </c>
      <c r="B144" s="2" t="s">
        <v>18</v>
      </c>
      <c r="C144" s="13" t="s">
        <v>35</v>
      </c>
      <c r="D144" s="2" t="s">
        <v>6</v>
      </c>
      <c r="E144" s="2" t="s">
        <v>22</v>
      </c>
      <c r="F144" s="1">
        <v>9</v>
      </c>
      <c r="G144" s="2">
        <v>1</v>
      </c>
      <c r="H144" s="5">
        <f t="shared" si="24"/>
        <v>9</v>
      </c>
    </row>
    <row r="145" spans="1:8" x14ac:dyDescent="0.25">
      <c r="A145" s="30">
        <v>42088</v>
      </c>
      <c r="B145" s="2" t="s">
        <v>18</v>
      </c>
      <c r="C145" s="13" t="s">
        <v>36</v>
      </c>
      <c r="D145" s="2" t="s">
        <v>22</v>
      </c>
      <c r="E145" s="2" t="s">
        <v>6</v>
      </c>
      <c r="F145" s="1">
        <v>9</v>
      </c>
      <c r="G145" s="2">
        <v>1</v>
      </c>
      <c r="H145" s="5">
        <f t="shared" si="24"/>
        <v>9</v>
      </c>
    </row>
    <row r="146" spans="1:8" x14ac:dyDescent="0.25">
      <c r="A146" s="30">
        <v>42088</v>
      </c>
      <c r="B146" s="2" t="s">
        <v>18</v>
      </c>
      <c r="C146" s="13" t="s">
        <v>36</v>
      </c>
      <c r="D146" s="2" t="s">
        <v>6</v>
      </c>
      <c r="E146" s="2" t="s">
        <v>22</v>
      </c>
      <c r="F146" s="1">
        <v>9</v>
      </c>
      <c r="G146" s="2">
        <v>1</v>
      </c>
      <c r="H146" s="5">
        <f t="shared" si="24"/>
        <v>9</v>
      </c>
    </row>
    <row r="147" spans="1:8" x14ac:dyDescent="0.25">
      <c r="A147" s="20" t="s">
        <v>17</v>
      </c>
      <c r="B147" s="20"/>
      <c r="C147" s="20"/>
      <c r="D147" s="20"/>
      <c r="E147" s="20"/>
      <c r="F147" s="20"/>
      <c r="G147" s="20"/>
      <c r="H147" s="4">
        <f>SUM(H133:H146)</f>
        <v>247.9</v>
      </c>
    </row>
    <row r="149" spans="1:8" x14ac:dyDescent="0.25">
      <c r="A149" s="21" t="s">
        <v>15</v>
      </c>
      <c r="B149" s="22"/>
      <c r="C149" s="22"/>
      <c r="D149" s="22"/>
      <c r="E149" s="22"/>
      <c r="F149" s="22"/>
      <c r="G149" s="22"/>
      <c r="H149" s="23"/>
    </row>
    <row r="150" spans="1:8" ht="30" x14ac:dyDescent="0.25">
      <c r="A150" s="18" t="s">
        <v>0</v>
      </c>
      <c r="B150" s="18" t="s">
        <v>1</v>
      </c>
      <c r="C150" s="18" t="s">
        <v>2</v>
      </c>
      <c r="D150" s="18" t="s">
        <v>19</v>
      </c>
      <c r="E150" s="18" t="s">
        <v>20</v>
      </c>
      <c r="F150" s="4" t="s">
        <v>3</v>
      </c>
      <c r="G150" s="18" t="s">
        <v>4</v>
      </c>
      <c r="H150" s="4" t="s">
        <v>5</v>
      </c>
    </row>
    <row r="151" spans="1:8" ht="30" x14ac:dyDescent="0.25">
      <c r="A151" s="30">
        <v>42076</v>
      </c>
      <c r="B151" s="2" t="s">
        <v>18</v>
      </c>
      <c r="C151" s="31" t="s">
        <v>57</v>
      </c>
      <c r="D151" s="2" t="s">
        <v>28</v>
      </c>
      <c r="E151" s="2" t="s">
        <v>6</v>
      </c>
      <c r="F151" s="1">
        <v>7.55</v>
      </c>
      <c r="G151" s="2">
        <v>1</v>
      </c>
      <c r="H151" s="5">
        <f t="shared" ref="H151" si="25">F151*G151</f>
        <v>7.55</v>
      </c>
    </row>
    <row r="152" spans="1:8" ht="30" x14ac:dyDescent="0.25">
      <c r="A152" s="30">
        <v>42076</v>
      </c>
      <c r="B152" s="2" t="s">
        <v>18</v>
      </c>
      <c r="C152" s="31" t="s">
        <v>57</v>
      </c>
      <c r="D152" s="2" t="s">
        <v>6</v>
      </c>
      <c r="E152" s="2" t="s">
        <v>28</v>
      </c>
      <c r="F152" s="1">
        <v>7.55</v>
      </c>
      <c r="G152" s="2">
        <v>1</v>
      </c>
      <c r="H152" s="5">
        <f t="shared" ref="H152:H156" si="26">F152*G152</f>
        <v>7.55</v>
      </c>
    </row>
    <row r="153" spans="1:8" x14ac:dyDescent="0.25">
      <c r="A153" s="30">
        <v>42088</v>
      </c>
      <c r="B153" s="2" t="s">
        <v>18</v>
      </c>
      <c r="C153" s="13" t="s">
        <v>36</v>
      </c>
      <c r="D153" s="2" t="s">
        <v>28</v>
      </c>
      <c r="E153" s="2" t="s">
        <v>6</v>
      </c>
      <c r="F153" s="1">
        <v>7.55</v>
      </c>
      <c r="G153" s="2">
        <v>1</v>
      </c>
      <c r="H153" s="5">
        <f t="shared" si="26"/>
        <v>7.55</v>
      </c>
    </row>
    <row r="154" spans="1:8" x14ac:dyDescent="0.25">
      <c r="A154" s="30">
        <v>42088</v>
      </c>
      <c r="B154" s="2" t="s">
        <v>18</v>
      </c>
      <c r="C154" s="13" t="s">
        <v>36</v>
      </c>
      <c r="D154" s="2" t="s">
        <v>6</v>
      </c>
      <c r="E154" s="2" t="s">
        <v>28</v>
      </c>
      <c r="F154" s="1">
        <v>7.55</v>
      </c>
      <c r="G154" s="2">
        <v>1</v>
      </c>
      <c r="H154" s="5">
        <f t="shared" si="26"/>
        <v>7.55</v>
      </c>
    </row>
    <row r="155" spans="1:8" ht="30" x14ac:dyDescent="0.25">
      <c r="A155" s="30">
        <v>42088</v>
      </c>
      <c r="B155" s="2" t="s">
        <v>18</v>
      </c>
      <c r="C155" s="13" t="s">
        <v>59</v>
      </c>
      <c r="D155" s="2" t="s">
        <v>28</v>
      </c>
      <c r="E155" s="2" t="s">
        <v>6</v>
      </c>
      <c r="F155" s="1">
        <v>7.55</v>
      </c>
      <c r="G155" s="2">
        <v>1</v>
      </c>
      <c r="H155" s="5">
        <f t="shared" si="26"/>
        <v>7.55</v>
      </c>
    </row>
    <row r="156" spans="1:8" ht="30" x14ac:dyDescent="0.25">
      <c r="A156" s="30">
        <v>42088</v>
      </c>
      <c r="B156" s="2" t="s">
        <v>18</v>
      </c>
      <c r="C156" s="13" t="s">
        <v>59</v>
      </c>
      <c r="D156" s="2" t="s">
        <v>6</v>
      </c>
      <c r="E156" s="2" t="s">
        <v>28</v>
      </c>
      <c r="F156" s="1">
        <v>7.55</v>
      </c>
      <c r="G156" s="2">
        <v>1</v>
      </c>
      <c r="H156" s="5">
        <f t="shared" si="26"/>
        <v>7.55</v>
      </c>
    </row>
    <row r="157" spans="1:8" x14ac:dyDescent="0.25">
      <c r="A157" s="20" t="s">
        <v>17</v>
      </c>
      <c r="B157" s="20"/>
      <c r="C157" s="20"/>
      <c r="D157" s="20"/>
      <c r="E157" s="20"/>
      <c r="F157" s="20"/>
      <c r="G157" s="20"/>
      <c r="H157" s="4">
        <f>SUM(H151:H156)</f>
        <v>45.3</v>
      </c>
    </row>
    <row r="158" spans="1:8" x14ac:dyDescent="0.25">
      <c r="A158" s="11"/>
      <c r="B158" s="11"/>
      <c r="C158" s="11"/>
      <c r="D158" s="11"/>
      <c r="E158" s="11"/>
      <c r="F158" s="11"/>
      <c r="G158" s="11"/>
      <c r="H158" s="12"/>
    </row>
    <row r="159" spans="1:8" x14ac:dyDescent="0.25">
      <c r="A159" s="11"/>
      <c r="B159" s="11"/>
      <c r="C159" s="11"/>
      <c r="D159" s="11"/>
      <c r="E159" s="11"/>
      <c r="F159" s="11"/>
      <c r="G159" s="11"/>
      <c r="H159" s="12"/>
    </row>
    <row r="160" spans="1:8" x14ac:dyDescent="0.25">
      <c r="A160" s="19" t="s">
        <v>16</v>
      </c>
      <c r="B160" s="19"/>
    </row>
    <row r="161" spans="1:2" x14ac:dyDescent="0.25">
      <c r="A161" s="19" t="s">
        <v>31</v>
      </c>
      <c r="B161" s="19"/>
    </row>
  </sheetData>
  <mergeCells count="29">
    <mergeCell ref="A121:G121"/>
    <mergeCell ref="A33:H33"/>
    <mergeCell ref="A160:B160"/>
    <mergeCell ref="A129:G129"/>
    <mergeCell ref="A123:H123"/>
    <mergeCell ref="A71:G71"/>
    <mergeCell ref="A53:H53"/>
    <mergeCell ref="A73:H73"/>
    <mergeCell ref="A109:G109"/>
    <mergeCell ref="A87:G87"/>
    <mergeCell ref="A101:G101"/>
    <mergeCell ref="A89:H89"/>
    <mergeCell ref="A103:H103"/>
    <mergeCell ref="A51:G51"/>
    <mergeCell ref="A111:H111"/>
    <mergeCell ref="A115:G115"/>
    <mergeCell ref="A117:H117"/>
    <mergeCell ref="A21:H21"/>
    <mergeCell ref="A31:G31"/>
    <mergeCell ref="A1:H1"/>
    <mergeCell ref="A13:G13"/>
    <mergeCell ref="A3:H3"/>
    <mergeCell ref="A15:H15"/>
    <mergeCell ref="A19:G19"/>
    <mergeCell ref="A161:B161"/>
    <mergeCell ref="A147:G147"/>
    <mergeCell ref="A157:G157"/>
    <mergeCell ref="A131:H131"/>
    <mergeCell ref="A149:H149"/>
  </mergeCells>
  <pageMargins left="0.511811024" right="0.511811024" top="0.78740157499999996" bottom="0.78740157499999996" header="0.31496062000000002" footer="0.31496062000000002"/>
  <pageSetup paperSize="9" scale="82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03.2015</vt:lpstr>
      <vt:lpstr>'03.2015'!Area_de_impressao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Diego Pessin</cp:lastModifiedBy>
  <cp:lastPrinted>2017-02-15T18:49:47Z</cp:lastPrinted>
  <dcterms:created xsi:type="dcterms:W3CDTF">2017-01-31T11:28:16Z</dcterms:created>
  <dcterms:modified xsi:type="dcterms:W3CDTF">2017-02-15T18:49:54Z</dcterms:modified>
</cp:coreProperties>
</file>