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60" yWindow="-75" windowWidth="15345" windowHeight="12900"/>
  </bookViews>
  <sheets>
    <sheet name="03.2014" sheetId="1" r:id="rId1"/>
  </sheets>
  <definedNames>
    <definedName name="_xlnm.Print_Area" localSheetId="0">'03.2014'!$A$1:$H$114</definedName>
  </definedNames>
  <calcPr calcId="145621"/>
</workbook>
</file>

<file path=xl/calcChain.xml><?xml version="1.0" encoding="utf-8"?>
<calcChain xmlns="http://schemas.openxmlformats.org/spreadsheetml/2006/main">
  <c r="H110" i="1" l="1"/>
  <c r="H109" i="1"/>
  <c r="H89" i="1"/>
  <c r="H90" i="1"/>
  <c r="H83" i="1"/>
  <c r="H84" i="1"/>
  <c r="H63" i="1"/>
  <c r="H64" i="1"/>
  <c r="H61" i="1"/>
  <c r="H62" i="1"/>
  <c r="H49" i="1"/>
  <c r="H50" i="1"/>
  <c r="H39" i="1"/>
  <c r="H40" i="1"/>
  <c r="H37" i="1"/>
  <c r="H38" i="1"/>
  <c r="H12" i="1"/>
  <c r="H11" i="1"/>
  <c r="H108" i="1" l="1"/>
  <c r="H107" i="1"/>
  <c r="H102" i="1"/>
  <c r="H101" i="1"/>
  <c r="H96" i="1"/>
  <c r="H95" i="1"/>
  <c r="H87" i="1"/>
  <c r="H88" i="1"/>
  <c r="H86" i="1"/>
  <c r="H85" i="1"/>
  <c r="H97" i="1" l="1"/>
  <c r="H111" i="1"/>
  <c r="H103" i="1"/>
  <c r="H82" i="1"/>
  <c r="H81" i="1"/>
  <c r="H76" i="1"/>
  <c r="H75" i="1"/>
  <c r="H70" i="1"/>
  <c r="H69" i="1"/>
  <c r="H59" i="1"/>
  <c r="H60" i="1"/>
  <c r="H58" i="1"/>
  <c r="H57" i="1"/>
  <c r="H56" i="1"/>
  <c r="H55" i="1"/>
  <c r="H48" i="1"/>
  <c r="H47" i="1"/>
  <c r="H46" i="1"/>
  <c r="H45" i="1"/>
  <c r="H35" i="1"/>
  <c r="H36" i="1"/>
  <c r="H33" i="1"/>
  <c r="H34" i="1"/>
  <c r="H32" i="1"/>
  <c r="H31" i="1"/>
  <c r="H26" i="1"/>
  <c r="H25" i="1"/>
  <c r="H24" i="1"/>
  <c r="H23" i="1"/>
  <c r="H22" i="1"/>
  <c r="H21" i="1"/>
  <c r="H20" i="1"/>
  <c r="H19" i="1"/>
  <c r="H18" i="1"/>
  <c r="H17" i="1"/>
  <c r="H77" i="1" l="1"/>
  <c r="H41" i="1"/>
  <c r="H91" i="1"/>
  <c r="H27" i="1"/>
  <c r="H51" i="1"/>
  <c r="H65" i="1"/>
  <c r="H71" i="1"/>
  <c r="H10" i="1"/>
  <c r="H9" i="1"/>
  <c r="H8" i="1"/>
  <c r="H7" i="1"/>
  <c r="H6" i="1"/>
  <c r="H5" i="1" l="1"/>
  <c r="H13" i="1" s="1"/>
</calcChain>
</file>

<file path=xl/sharedStrings.xml><?xml version="1.0" encoding="utf-8"?>
<sst xmlns="http://schemas.openxmlformats.org/spreadsheetml/2006/main" count="377" uniqueCount="46">
  <si>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</si>
  <si>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</si>
  <si>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</si>
  <si>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</si>
  <si>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</si>
  <si>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</si>
  <si>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</si>
  <si>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</si>
  <si>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</si>
  <si>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</si>
  <si>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</si>
  <si>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</si>
  <si>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</si>
  <si>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</si>
  <si>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</si>
  <si>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</si>
  <si>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</si>
  <si>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</si>
  <si>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</si>
  <si>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</si>
  <si>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Clarissa Monteiro Berny - Conselheira</t>
  </si>
  <si>
    <t>São Gabriel</t>
  </si>
  <si>
    <t>Erechim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</si>
  <si>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</si>
  <si>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</si>
  <si>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</si>
  <si>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</si>
  <si>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</si>
  <si>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</si>
  <si>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34ª Sessão Plenária - 21/02/2014</t>
  </si>
  <si>
    <t>Alexandre Couto Giorgi - Conselheiro</t>
  </si>
  <si>
    <t>Uruguaiana</t>
  </si>
  <si>
    <t>Guaíba</t>
  </si>
  <si>
    <t>Atualizado em 20/02/2017</t>
  </si>
  <si>
    <t>Passagens Terrestres - Março 2014</t>
  </si>
  <si>
    <t>68ª Reunião da Comissão de Planejamento e Finanças - 11/03/2014</t>
  </si>
  <si>
    <t>35ª Sessão Plenária - 14/03/2014</t>
  </si>
  <si>
    <t>69ª Reunião da Comissão de Planejamento e Finanças - 18/03/2014</t>
  </si>
  <si>
    <t>Reunião da Comissão Permanente de Licitações - 07/03/2014</t>
  </si>
  <si>
    <t>41ª Reunião do Conselho Diretor do CAU/RS no dia 12/03/2014</t>
  </si>
  <si>
    <t>3ª Reunião Conjunta da Comissão de Ensino e Formação com a Comissão de Exercício profissional do CAU/RS dia 07/03/2014</t>
  </si>
  <si>
    <t>71ª Reunião da Comissão de Exercício Profissional - 06/03/2014</t>
  </si>
  <si>
    <t>73ª Reunião da Comissão de Exercício profissional do CAU-RS - 20/03/2014</t>
  </si>
  <si>
    <t>16ª Reunião do Colegiado Permanente da Entidades do CAU/RS - 12/03/2014</t>
  </si>
  <si>
    <t>72ª Reunião da comissão de Exercício Profissional do CAU/RS - 13/03/2014</t>
  </si>
  <si>
    <t>19ª Reunião da Comissão de Ética e Disciplina do CAU/RS - 14/03/2014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</si>
</sst>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topLeftCell="A91" zoomScaleNormal="100" workbookViewId="0">
      <selection activeCell="I100" sqref="I100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3" t="s">
        <v>34</v>
      </c>
      <c r="B1" s="13"/>
      <c r="C1" s="13"/>
      <c r="D1" s="13"/>
      <c r="E1" s="13"/>
      <c r="F1" s="13"/>
      <c r="G1" s="13"/>
      <c r="H1" s="13"/>
    </row>
    <row r="3" spans="1:8" x14ac:dyDescent="0.25">
      <c r="A3" s="13" t="s">
        <v>23</v>
      </c>
      <c r="B3" s="13"/>
      <c r="C3" s="13"/>
      <c r="D3" s="13"/>
      <c r="E3" s="13"/>
      <c r="F3" s="13"/>
      <c r="G3" s="13"/>
      <c r="H3" s="13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41709</v>
      </c>
      <c r="B5" s="2" t="s">
        <v>14</v>
      </c>
      <c r="C5" s="10" t="s">
        <v>29</v>
      </c>
      <c r="D5" s="2" t="s">
        <v>22</v>
      </c>
      <c r="E5" s="2" t="s">
        <v>6</v>
      </c>
      <c r="F5" s="1">
        <v>118.75</v>
      </c>
      <c r="G5" s="2">
        <v>1</v>
      </c>
      <c r="H5" s="5">
        <f t="shared" ref="H5" si="0">F5*G5</f>
        <v>118.75</v>
      </c>
    </row>
    <row r="6" spans="1:8" x14ac:dyDescent="0.25">
      <c r="A6" s="12">
        <v>41709</v>
      </c>
      <c r="B6" s="2" t="s">
        <v>14</v>
      </c>
      <c r="C6" s="10" t="s">
        <v>29</v>
      </c>
      <c r="D6" s="2" t="s">
        <v>6</v>
      </c>
      <c r="E6" s="2" t="s">
        <v>22</v>
      </c>
      <c r="F6" s="1">
        <v>118.75</v>
      </c>
      <c r="G6" s="2">
        <v>1</v>
      </c>
      <c r="H6" s="5">
        <f t="shared" ref="H6:H10" si="1">F6*G6</f>
        <v>118.75</v>
      </c>
    </row>
    <row r="7" spans="1:8" x14ac:dyDescent="0.25">
      <c r="A7" s="12">
        <v>41712</v>
      </c>
      <c r="B7" s="2" t="s">
        <v>14</v>
      </c>
      <c r="C7" s="10" t="s">
        <v>35</v>
      </c>
      <c r="D7" s="2" t="s">
        <v>22</v>
      </c>
      <c r="E7" s="2" t="s">
        <v>6</v>
      </c>
      <c r="F7" s="1">
        <v>118.75</v>
      </c>
      <c r="G7" s="2">
        <v>1</v>
      </c>
      <c r="H7" s="5">
        <f t="shared" si="1"/>
        <v>118.75</v>
      </c>
    </row>
    <row r="8" spans="1:8" x14ac:dyDescent="0.25">
      <c r="A8" s="12">
        <v>41712</v>
      </c>
      <c r="B8" s="2" t="s">
        <v>14</v>
      </c>
      <c r="C8" s="10" t="s">
        <v>35</v>
      </c>
      <c r="D8" s="2" t="s">
        <v>6</v>
      </c>
      <c r="E8" s="2" t="s">
        <v>22</v>
      </c>
      <c r="F8" s="1">
        <v>118.75</v>
      </c>
      <c r="G8" s="2">
        <v>1</v>
      </c>
      <c r="H8" s="5">
        <f t="shared" si="1"/>
        <v>118.75</v>
      </c>
    </row>
    <row r="9" spans="1:8" x14ac:dyDescent="0.25">
      <c r="A9" s="12">
        <v>41717</v>
      </c>
      <c r="B9" s="2" t="s">
        <v>14</v>
      </c>
      <c r="C9" s="10" t="s">
        <v>36</v>
      </c>
      <c r="D9" s="2" t="s">
        <v>22</v>
      </c>
      <c r="E9" s="2" t="s">
        <v>6</v>
      </c>
      <c r="F9" s="1">
        <v>118.75</v>
      </c>
      <c r="G9" s="2">
        <v>1</v>
      </c>
      <c r="H9" s="5">
        <f t="shared" si="1"/>
        <v>118.75</v>
      </c>
    </row>
    <row r="10" spans="1:8" x14ac:dyDescent="0.25">
      <c r="A10" s="12">
        <v>41717</v>
      </c>
      <c r="B10" s="2" t="s">
        <v>14</v>
      </c>
      <c r="C10" s="10" t="s">
        <v>36</v>
      </c>
      <c r="D10" s="2" t="s">
        <v>6</v>
      </c>
      <c r="E10" s="2" t="s">
        <v>22</v>
      </c>
      <c r="F10" s="1">
        <v>118.75</v>
      </c>
      <c r="G10" s="2">
        <v>1</v>
      </c>
      <c r="H10" s="5">
        <f t="shared" si="1"/>
        <v>118.75</v>
      </c>
    </row>
    <row r="11" spans="1:8" x14ac:dyDescent="0.25">
      <c r="A11" s="12">
        <v>41722</v>
      </c>
      <c r="B11" s="2" t="s">
        <v>14</v>
      </c>
      <c r="C11" s="10" t="s">
        <v>37</v>
      </c>
      <c r="D11" s="2" t="s">
        <v>22</v>
      </c>
      <c r="E11" s="2" t="s">
        <v>6</v>
      </c>
      <c r="F11" s="1">
        <v>118.75</v>
      </c>
      <c r="G11" s="2">
        <v>1</v>
      </c>
      <c r="H11" s="5">
        <f t="shared" ref="H11:H12" si="2">F11*G11</f>
        <v>118.75</v>
      </c>
    </row>
    <row r="12" spans="1:8" x14ac:dyDescent="0.25">
      <c r="A12" s="12">
        <v>41722</v>
      </c>
      <c r="B12" s="2" t="s">
        <v>14</v>
      </c>
      <c r="C12" s="10" t="s">
        <v>37</v>
      </c>
      <c r="D12" s="2" t="s">
        <v>6</v>
      </c>
      <c r="E12" s="2" t="s">
        <v>22</v>
      </c>
      <c r="F12" s="1">
        <v>118.75</v>
      </c>
      <c r="G12" s="2">
        <v>1</v>
      </c>
      <c r="H12" s="5">
        <f t="shared" si="2"/>
        <v>118.75</v>
      </c>
    </row>
    <row r="13" spans="1:8" x14ac:dyDescent="0.25">
      <c r="A13" s="13" t="s">
        <v>13</v>
      </c>
      <c r="B13" s="13"/>
      <c r="C13" s="13"/>
      <c r="D13" s="13"/>
      <c r="E13" s="13"/>
      <c r="F13" s="13"/>
      <c r="G13" s="13"/>
      <c r="H13" s="4">
        <f>SUM(H5:H12)</f>
        <v>950</v>
      </c>
    </row>
    <row r="14" spans="1:8" x14ac:dyDescent="0.25">
      <c r="A14" s="8"/>
      <c r="B14" s="8"/>
      <c r="C14" s="8"/>
      <c r="D14" s="8"/>
      <c r="E14" s="8"/>
      <c r="F14" s="8"/>
      <c r="G14" s="8"/>
      <c r="H14" s="9"/>
    </row>
    <row r="15" spans="1:8" x14ac:dyDescent="0.25">
      <c r="A15" s="13" t="s">
        <v>8</v>
      </c>
      <c r="B15" s="13"/>
      <c r="C15" s="13"/>
      <c r="D15" s="13"/>
      <c r="E15" s="13"/>
      <c r="F15" s="13"/>
      <c r="G15" s="13"/>
      <c r="H15" s="13"/>
    </row>
    <row r="16" spans="1:8" ht="30" x14ac:dyDescent="0.25">
      <c r="A16" s="11" t="s">
        <v>0</v>
      </c>
      <c r="B16" s="11" t="s">
        <v>1</v>
      </c>
      <c r="C16" s="11" t="s">
        <v>2</v>
      </c>
      <c r="D16" s="11" t="s">
        <v>15</v>
      </c>
      <c r="E16" s="11" t="s">
        <v>16</v>
      </c>
      <c r="F16" s="4" t="s">
        <v>3</v>
      </c>
      <c r="G16" s="11" t="s">
        <v>4</v>
      </c>
      <c r="H16" s="4" t="s">
        <v>5</v>
      </c>
    </row>
    <row r="17" spans="1:8" x14ac:dyDescent="0.25">
      <c r="A17" s="12">
        <v>41709</v>
      </c>
      <c r="B17" s="2" t="s">
        <v>14</v>
      </c>
      <c r="C17" s="10" t="s">
        <v>38</v>
      </c>
      <c r="D17" s="2" t="s">
        <v>18</v>
      </c>
      <c r="E17" s="2" t="s">
        <v>6</v>
      </c>
      <c r="F17" s="1">
        <v>8.6</v>
      </c>
      <c r="G17" s="2">
        <v>1</v>
      </c>
      <c r="H17" s="5">
        <f t="shared" ref="H17:H22" si="3">F17*G17</f>
        <v>8.6</v>
      </c>
    </row>
    <row r="18" spans="1:8" x14ac:dyDescent="0.25">
      <c r="A18" s="12">
        <v>41709</v>
      </c>
      <c r="B18" s="2" t="s">
        <v>14</v>
      </c>
      <c r="C18" s="10" t="s">
        <v>38</v>
      </c>
      <c r="D18" s="2" t="s">
        <v>6</v>
      </c>
      <c r="E18" s="2" t="s">
        <v>18</v>
      </c>
      <c r="F18" s="1">
        <v>8.6</v>
      </c>
      <c r="G18" s="2">
        <v>1</v>
      </c>
      <c r="H18" s="5">
        <f t="shared" si="3"/>
        <v>8.6</v>
      </c>
    </row>
    <row r="19" spans="1:8" x14ac:dyDescent="0.25">
      <c r="A19" s="12">
        <v>41712</v>
      </c>
      <c r="B19" s="2" t="s">
        <v>14</v>
      </c>
      <c r="C19" s="10" t="s">
        <v>35</v>
      </c>
      <c r="D19" s="2" t="s">
        <v>18</v>
      </c>
      <c r="E19" s="2" t="s">
        <v>6</v>
      </c>
      <c r="F19" s="1">
        <v>8.6</v>
      </c>
      <c r="G19" s="2">
        <v>1</v>
      </c>
      <c r="H19" s="5">
        <f t="shared" si="3"/>
        <v>8.6</v>
      </c>
    </row>
    <row r="20" spans="1:8" x14ac:dyDescent="0.25">
      <c r="A20" s="12">
        <v>41712</v>
      </c>
      <c r="B20" s="2" t="s">
        <v>14</v>
      </c>
      <c r="C20" s="10" t="s">
        <v>35</v>
      </c>
      <c r="D20" s="2" t="s">
        <v>6</v>
      </c>
      <c r="E20" s="2" t="s">
        <v>18</v>
      </c>
      <c r="F20" s="1">
        <v>8.6</v>
      </c>
      <c r="G20" s="2">
        <v>1</v>
      </c>
      <c r="H20" s="5">
        <f t="shared" si="3"/>
        <v>8.6</v>
      </c>
    </row>
    <row r="21" spans="1:8" x14ac:dyDescent="0.25">
      <c r="A21" s="12">
        <v>41712</v>
      </c>
      <c r="B21" s="2" t="s">
        <v>14</v>
      </c>
      <c r="C21" s="10" t="s">
        <v>39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si="3"/>
        <v>8.6</v>
      </c>
    </row>
    <row r="22" spans="1:8" x14ac:dyDescent="0.25">
      <c r="A22" s="12">
        <v>41712</v>
      </c>
      <c r="B22" s="2" t="s">
        <v>14</v>
      </c>
      <c r="C22" s="10" t="s">
        <v>39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3"/>
        <v>8.6</v>
      </c>
    </row>
    <row r="23" spans="1:8" x14ac:dyDescent="0.25">
      <c r="A23" s="12">
        <v>41717</v>
      </c>
      <c r="B23" s="2" t="s">
        <v>14</v>
      </c>
      <c r="C23" s="10" t="s">
        <v>36</v>
      </c>
      <c r="D23" s="2" t="s">
        <v>18</v>
      </c>
      <c r="E23" s="2" t="s">
        <v>6</v>
      </c>
      <c r="F23" s="1">
        <v>8.6</v>
      </c>
      <c r="G23" s="2">
        <v>1</v>
      </c>
      <c r="H23" s="5">
        <f t="shared" ref="H23:H24" si="4">F23*G23</f>
        <v>8.6</v>
      </c>
    </row>
    <row r="24" spans="1:8" x14ac:dyDescent="0.25">
      <c r="A24" s="12">
        <v>41717</v>
      </c>
      <c r="B24" s="2" t="s">
        <v>14</v>
      </c>
      <c r="C24" s="10" t="s">
        <v>36</v>
      </c>
      <c r="D24" s="2" t="s">
        <v>6</v>
      </c>
      <c r="E24" s="2" t="s">
        <v>18</v>
      </c>
      <c r="F24" s="1">
        <v>8.6</v>
      </c>
      <c r="G24" s="2">
        <v>1</v>
      </c>
      <c r="H24" s="5">
        <f t="shared" si="4"/>
        <v>8.6</v>
      </c>
    </row>
    <row r="25" spans="1:8" x14ac:dyDescent="0.25">
      <c r="A25" s="12">
        <v>41722</v>
      </c>
      <c r="B25" s="2" t="s">
        <v>14</v>
      </c>
      <c r="C25" s="10" t="s">
        <v>37</v>
      </c>
      <c r="D25" s="2" t="s">
        <v>18</v>
      </c>
      <c r="E25" s="2" t="s">
        <v>6</v>
      </c>
      <c r="F25" s="1">
        <v>8.6</v>
      </c>
      <c r="G25" s="2">
        <v>1</v>
      </c>
      <c r="H25" s="5">
        <f t="shared" ref="H25:H26" si="5">F25*G25</f>
        <v>8.6</v>
      </c>
    </row>
    <row r="26" spans="1:8" x14ac:dyDescent="0.25">
      <c r="A26" s="12">
        <v>41722</v>
      </c>
      <c r="B26" s="2" t="s">
        <v>14</v>
      </c>
      <c r="C26" s="10" t="s">
        <v>37</v>
      </c>
      <c r="D26" s="2" t="s">
        <v>6</v>
      </c>
      <c r="E26" s="2" t="s">
        <v>18</v>
      </c>
      <c r="F26" s="1">
        <v>8.6</v>
      </c>
      <c r="G26" s="2">
        <v>1</v>
      </c>
      <c r="H26" s="5">
        <f t="shared" si="5"/>
        <v>8.6</v>
      </c>
    </row>
    <row r="27" spans="1:8" x14ac:dyDescent="0.25">
      <c r="A27" s="13" t="s">
        <v>13</v>
      </c>
      <c r="B27" s="13"/>
      <c r="C27" s="13"/>
      <c r="D27" s="13"/>
      <c r="E27" s="13"/>
      <c r="F27" s="13"/>
      <c r="G27" s="13"/>
      <c r="H27" s="4">
        <f>SUM(H17:H26)</f>
        <v>85.999999999999986</v>
      </c>
    </row>
    <row r="29" spans="1:8" x14ac:dyDescent="0.25">
      <c r="A29" s="13" t="s">
        <v>20</v>
      </c>
      <c r="B29" s="13"/>
      <c r="C29" s="13"/>
      <c r="D29" s="13"/>
      <c r="E29" s="13"/>
      <c r="F29" s="13"/>
      <c r="G29" s="13"/>
      <c r="H29" s="13"/>
    </row>
    <row r="30" spans="1:8" ht="30" x14ac:dyDescent="0.25">
      <c r="A30" s="11" t="s">
        <v>0</v>
      </c>
      <c r="B30" s="11" t="s">
        <v>1</v>
      </c>
      <c r="C30" s="11" t="s">
        <v>2</v>
      </c>
      <c r="D30" s="11" t="s">
        <v>15</v>
      </c>
      <c r="E30" s="11" t="s">
        <v>16</v>
      </c>
      <c r="F30" s="4" t="s">
        <v>3</v>
      </c>
      <c r="G30" s="11" t="s">
        <v>4</v>
      </c>
      <c r="H30" s="4" t="s">
        <v>5</v>
      </c>
    </row>
    <row r="31" spans="1:8" ht="30" x14ac:dyDescent="0.25">
      <c r="A31" s="12">
        <v>41709</v>
      </c>
      <c r="B31" s="2" t="s">
        <v>14</v>
      </c>
      <c r="C31" s="10" t="s">
        <v>40</v>
      </c>
      <c r="D31" s="2" t="s">
        <v>21</v>
      </c>
      <c r="E31" s="2" t="s">
        <v>6</v>
      </c>
      <c r="F31" s="1">
        <v>88.6</v>
      </c>
      <c r="G31" s="2">
        <v>1</v>
      </c>
      <c r="H31" s="5">
        <f t="shared" ref="H31:H32" si="6">F31*G31</f>
        <v>88.6</v>
      </c>
    </row>
    <row r="32" spans="1:8" ht="30" x14ac:dyDescent="0.25">
      <c r="A32" s="12">
        <v>41709</v>
      </c>
      <c r="B32" s="2" t="s">
        <v>14</v>
      </c>
      <c r="C32" s="10" t="s">
        <v>40</v>
      </c>
      <c r="D32" s="2" t="s">
        <v>6</v>
      </c>
      <c r="E32" s="2" t="s">
        <v>21</v>
      </c>
      <c r="F32" s="1">
        <v>88.6</v>
      </c>
      <c r="G32" s="2">
        <v>1</v>
      </c>
      <c r="H32" s="5">
        <f t="shared" si="6"/>
        <v>88.6</v>
      </c>
    </row>
    <row r="33" spans="1:8" x14ac:dyDescent="0.25">
      <c r="A33" s="12">
        <v>41709</v>
      </c>
      <c r="B33" s="2" t="s">
        <v>14</v>
      </c>
      <c r="C33" s="10" t="s">
        <v>41</v>
      </c>
      <c r="D33" s="2" t="s">
        <v>21</v>
      </c>
      <c r="E33" s="2" t="s">
        <v>6</v>
      </c>
      <c r="F33" s="1">
        <v>88.8</v>
      </c>
      <c r="G33" s="2">
        <v>1</v>
      </c>
      <c r="H33" s="5">
        <f t="shared" ref="H33:H36" si="7">F33*G33</f>
        <v>88.8</v>
      </c>
    </row>
    <row r="34" spans="1:8" x14ac:dyDescent="0.25">
      <c r="A34" s="12">
        <v>41709</v>
      </c>
      <c r="B34" s="2" t="s">
        <v>14</v>
      </c>
      <c r="C34" s="10" t="s">
        <v>41</v>
      </c>
      <c r="D34" s="2" t="s">
        <v>6</v>
      </c>
      <c r="E34" s="2" t="s">
        <v>21</v>
      </c>
      <c r="F34" s="1">
        <v>88.8</v>
      </c>
      <c r="G34" s="2">
        <v>1</v>
      </c>
      <c r="H34" s="5">
        <f t="shared" si="7"/>
        <v>88.8</v>
      </c>
    </row>
    <row r="35" spans="1:8" ht="30" x14ac:dyDescent="0.25">
      <c r="A35" s="12">
        <v>41717</v>
      </c>
      <c r="B35" s="2" t="s">
        <v>14</v>
      </c>
      <c r="C35" s="10" t="s">
        <v>44</v>
      </c>
      <c r="D35" s="2" t="s">
        <v>21</v>
      </c>
      <c r="E35" s="2" t="s">
        <v>6</v>
      </c>
      <c r="F35" s="1">
        <v>88.8</v>
      </c>
      <c r="G35" s="2">
        <v>1</v>
      </c>
      <c r="H35" s="5">
        <f t="shared" si="7"/>
        <v>88.8</v>
      </c>
    </row>
    <row r="36" spans="1:8" ht="30" x14ac:dyDescent="0.25">
      <c r="A36" s="12">
        <v>41717</v>
      </c>
      <c r="B36" s="2" t="s">
        <v>14</v>
      </c>
      <c r="C36" s="10" t="s">
        <v>44</v>
      </c>
      <c r="D36" s="2" t="s">
        <v>6</v>
      </c>
      <c r="E36" s="2" t="s">
        <v>21</v>
      </c>
      <c r="F36" s="1">
        <v>88.8</v>
      </c>
      <c r="G36" s="2">
        <v>1</v>
      </c>
      <c r="H36" s="5">
        <f t="shared" si="7"/>
        <v>88.8</v>
      </c>
    </row>
    <row r="37" spans="1:8" x14ac:dyDescent="0.25">
      <c r="A37" s="12">
        <v>41717</v>
      </c>
      <c r="B37" s="2" t="s">
        <v>14</v>
      </c>
      <c r="C37" s="10" t="s">
        <v>36</v>
      </c>
      <c r="D37" s="2" t="s">
        <v>21</v>
      </c>
      <c r="E37" s="2" t="s">
        <v>6</v>
      </c>
      <c r="F37" s="1">
        <v>88.8</v>
      </c>
      <c r="G37" s="2">
        <v>1</v>
      </c>
      <c r="H37" s="5">
        <f t="shared" ref="H37:H38" si="8">F37*G37</f>
        <v>88.8</v>
      </c>
    </row>
    <row r="38" spans="1:8" x14ac:dyDescent="0.25">
      <c r="A38" s="12">
        <v>41717</v>
      </c>
      <c r="B38" s="2" t="s">
        <v>14</v>
      </c>
      <c r="C38" s="10" t="s">
        <v>36</v>
      </c>
      <c r="D38" s="2" t="s">
        <v>6</v>
      </c>
      <c r="E38" s="2" t="s">
        <v>21</v>
      </c>
      <c r="F38" s="1">
        <v>88.8</v>
      </c>
      <c r="G38" s="2">
        <v>1</v>
      </c>
      <c r="H38" s="5">
        <f t="shared" si="8"/>
        <v>88.8</v>
      </c>
    </row>
    <row r="39" spans="1:8" ht="30" x14ac:dyDescent="0.25">
      <c r="A39" s="12">
        <v>41724</v>
      </c>
      <c r="B39" s="2" t="s">
        <v>14</v>
      </c>
      <c r="C39" s="10" t="s">
        <v>42</v>
      </c>
      <c r="D39" s="2" t="s">
        <v>21</v>
      </c>
      <c r="E39" s="2" t="s">
        <v>6</v>
      </c>
      <c r="F39" s="1">
        <v>88.8</v>
      </c>
      <c r="G39" s="2">
        <v>1</v>
      </c>
      <c r="H39" s="5">
        <f t="shared" ref="H39:H40" si="9">F39*G39</f>
        <v>88.8</v>
      </c>
    </row>
    <row r="40" spans="1:8" ht="30" x14ac:dyDescent="0.25">
      <c r="A40" s="12">
        <v>41724</v>
      </c>
      <c r="B40" s="2" t="s">
        <v>14</v>
      </c>
      <c r="C40" s="10" t="s">
        <v>42</v>
      </c>
      <c r="D40" s="2" t="s">
        <v>6</v>
      </c>
      <c r="E40" s="2" t="s">
        <v>21</v>
      </c>
      <c r="F40" s="1">
        <v>88.8</v>
      </c>
      <c r="G40" s="2">
        <v>1</v>
      </c>
      <c r="H40" s="5">
        <f t="shared" si="9"/>
        <v>88.8</v>
      </c>
    </row>
    <row r="41" spans="1:8" x14ac:dyDescent="0.25">
      <c r="A41" s="13" t="s">
        <v>13</v>
      </c>
      <c r="B41" s="13"/>
      <c r="C41" s="13"/>
      <c r="D41" s="13"/>
      <c r="E41" s="13"/>
      <c r="F41" s="13"/>
      <c r="G41" s="13"/>
      <c r="H41" s="4">
        <f>SUM(H31:H40)</f>
        <v>887.5999999999998</v>
      </c>
    </row>
    <row r="43" spans="1:8" x14ac:dyDescent="0.25">
      <c r="A43" s="13" t="s">
        <v>9</v>
      </c>
      <c r="B43" s="13"/>
      <c r="C43" s="13"/>
      <c r="D43" s="13"/>
      <c r="E43" s="13"/>
      <c r="F43" s="13"/>
      <c r="G43" s="13"/>
      <c r="H43" s="13"/>
    </row>
    <row r="44" spans="1:8" ht="30" x14ac:dyDescent="0.25">
      <c r="A44" s="11" t="s">
        <v>0</v>
      </c>
      <c r="B44" s="11" t="s">
        <v>1</v>
      </c>
      <c r="C44" s="11" t="s">
        <v>2</v>
      </c>
      <c r="D44" s="11" t="s">
        <v>15</v>
      </c>
      <c r="E44" s="11" t="s">
        <v>16</v>
      </c>
      <c r="F44" s="4" t="s">
        <v>3</v>
      </c>
      <c r="G44" s="11" t="s">
        <v>4</v>
      </c>
      <c r="H44" s="4" t="s">
        <v>5</v>
      </c>
    </row>
    <row r="45" spans="1:8" ht="30" x14ac:dyDescent="0.25">
      <c r="A45" s="12">
        <v>41709</v>
      </c>
      <c r="B45" s="2" t="s">
        <v>14</v>
      </c>
      <c r="C45" s="10" t="s">
        <v>40</v>
      </c>
      <c r="D45" s="2" t="s">
        <v>19</v>
      </c>
      <c r="E45" s="2" t="s">
        <v>6</v>
      </c>
      <c r="F45" s="1">
        <v>71.05</v>
      </c>
      <c r="G45" s="2">
        <v>1</v>
      </c>
      <c r="H45" s="5">
        <f t="shared" ref="H45:H48" si="10">F45*G45</f>
        <v>71.05</v>
      </c>
    </row>
    <row r="46" spans="1:8" ht="30" x14ac:dyDescent="0.25">
      <c r="A46" s="12">
        <v>41709</v>
      </c>
      <c r="B46" s="2" t="s">
        <v>14</v>
      </c>
      <c r="C46" s="10" t="s">
        <v>40</v>
      </c>
      <c r="D46" s="2" t="s">
        <v>6</v>
      </c>
      <c r="E46" s="2" t="s">
        <v>19</v>
      </c>
      <c r="F46" s="1">
        <v>71.05</v>
      </c>
      <c r="G46" s="2">
        <v>1</v>
      </c>
      <c r="H46" s="5">
        <f t="shared" si="10"/>
        <v>71.05</v>
      </c>
    </row>
    <row r="47" spans="1:8" x14ac:dyDescent="0.25">
      <c r="A47" s="12">
        <v>41712</v>
      </c>
      <c r="B47" s="2" t="s">
        <v>14</v>
      </c>
      <c r="C47" s="10" t="s">
        <v>39</v>
      </c>
      <c r="D47" s="2" t="s">
        <v>19</v>
      </c>
      <c r="E47" s="2" t="s">
        <v>6</v>
      </c>
      <c r="F47" s="1">
        <v>71.05</v>
      </c>
      <c r="G47" s="2">
        <v>1</v>
      </c>
      <c r="H47" s="5">
        <f t="shared" si="10"/>
        <v>71.05</v>
      </c>
    </row>
    <row r="48" spans="1:8" x14ac:dyDescent="0.25">
      <c r="A48" s="12">
        <v>41712</v>
      </c>
      <c r="B48" s="2" t="s">
        <v>14</v>
      </c>
      <c r="C48" s="10" t="s">
        <v>39</v>
      </c>
      <c r="D48" s="2" t="s">
        <v>6</v>
      </c>
      <c r="E48" s="2" t="s">
        <v>19</v>
      </c>
      <c r="F48" s="1">
        <v>71.05</v>
      </c>
      <c r="G48" s="2">
        <v>1</v>
      </c>
      <c r="H48" s="5">
        <f t="shared" si="10"/>
        <v>71.05</v>
      </c>
    </row>
    <row r="49" spans="1:8" x14ac:dyDescent="0.25">
      <c r="A49" s="12">
        <v>41717</v>
      </c>
      <c r="B49" s="2" t="s">
        <v>14</v>
      </c>
      <c r="C49" s="10" t="s">
        <v>36</v>
      </c>
      <c r="D49" s="2" t="s">
        <v>19</v>
      </c>
      <c r="E49" s="2" t="s">
        <v>6</v>
      </c>
      <c r="F49" s="1">
        <v>71.099999999999994</v>
      </c>
      <c r="G49" s="2">
        <v>1</v>
      </c>
      <c r="H49" s="5">
        <f t="shared" ref="H49:H50" si="11">F49*G49</f>
        <v>71.099999999999994</v>
      </c>
    </row>
    <row r="50" spans="1:8" x14ac:dyDescent="0.25">
      <c r="A50" s="12">
        <v>41717</v>
      </c>
      <c r="B50" s="2" t="s">
        <v>14</v>
      </c>
      <c r="C50" s="10" t="s">
        <v>36</v>
      </c>
      <c r="D50" s="2" t="s">
        <v>6</v>
      </c>
      <c r="E50" s="2" t="s">
        <v>19</v>
      </c>
      <c r="F50" s="1">
        <v>71.099999999999994</v>
      </c>
      <c r="G50" s="2">
        <v>1</v>
      </c>
      <c r="H50" s="5">
        <f t="shared" si="11"/>
        <v>71.099999999999994</v>
      </c>
    </row>
    <row r="51" spans="1:8" x14ac:dyDescent="0.25">
      <c r="A51" s="13" t="s">
        <v>13</v>
      </c>
      <c r="B51" s="13"/>
      <c r="C51" s="13"/>
      <c r="D51" s="13"/>
      <c r="E51" s="13"/>
      <c r="F51" s="13"/>
      <c r="G51" s="13"/>
      <c r="H51" s="4">
        <f>SUM(H45:H50)</f>
        <v>426.4</v>
      </c>
    </row>
    <row r="53" spans="1:8" x14ac:dyDescent="0.25">
      <c r="A53" s="13" t="s">
        <v>7</v>
      </c>
      <c r="B53" s="13"/>
      <c r="C53" s="13"/>
      <c r="D53" s="13"/>
      <c r="E53" s="13"/>
      <c r="F53" s="13"/>
      <c r="G53" s="13"/>
      <c r="H53" s="13"/>
    </row>
    <row r="54" spans="1:8" ht="30" x14ac:dyDescent="0.25">
      <c r="A54" s="11" t="s">
        <v>0</v>
      </c>
      <c r="B54" s="11" t="s">
        <v>1</v>
      </c>
      <c r="C54" s="11" t="s">
        <v>2</v>
      </c>
      <c r="D54" s="11" t="s">
        <v>15</v>
      </c>
      <c r="E54" s="11" t="s">
        <v>16</v>
      </c>
      <c r="F54" s="4" t="s">
        <v>3</v>
      </c>
      <c r="G54" s="11" t="s">
        <v>4</v>
      </c>
      <c r="H54" s="4" t="s">
        <v>5</v>
      </c>
    </row>
    <row r="55" spans="1:8" x14ac:dyDescent="0.25">
      <c r="A55" s="12">
        <v>41709</v>
      </c>
      <c r="B55" s="2" t="s">
        <v>14</v>
      </c>
      <c r="C55" s="10" t="s">
        <v>41</v>
      </c>
      <c r="D55" s="2" t="s">
        <v>17</v>
      </c>
      <c r="E55" s="2" t="s">
        <v>6</v>
      </c>
      <c r="F55" s="1">
        <v>35.25</v>
      </c>
      <c r="G55" s="2">
        <v>1</v>
      </c>
      <c r="H55" s="5">
        <f t="shared" ref="H55:H60" si="12">F55*G55</f>
        <v>35.25</v>
      </c>
    </row>
    <row r="56" spans="1:8" x14ac:dyDescent="0.25">
      <c r="A56" s="12">
        <v>41709</v>
      </c>
      <c r="B56" s="2" t="s">
        <v>14</v>
      </c>
      <c r="C56" s="10" t="s">
        <v>41</v>
      </c>
      <c r="D56" s="2" t="s">
        <v>6</v>
      </c>
      <c r="E56" s="2" t="s">
        <v>17</v>
      </c>
      <c r="F56" s="1">
        <v>35.25</v>
      </c>
      <c r="G56" s="2">
        <v>1</v>
      </c>
      <c r="H56" s="5">
        <f t="shared" si="12"/>
        <v>35.25</v>
      </c>
    </row>
    <row r="57" spans="1:8" ht="30" x14ac:dyDescent="0.25">
      <c r="A57" s="12">
        <v>41712</v>
      </c>
      <c r="B57" s="2" t="s">
        <v>14</v>
      </c>
      <c r="C57" s="10" t="s">
        <v>43</v>
      </c>
      <c r="D57" s="2" t="s">
        <v>17</v>
      </c>
      <c r="E57" s="2" t="s">
        <v>6</v>
      </c>
      <c r="F57" s="1">
        <v>35.25</v>
      </c>
      <c r="G57" s="2">
        <v>1</v>
      </c>
      <c r="H57" s="5">
        <f t="shared" si="12"/>
        <v>35.25</v>
      </c>
    </row>
    <row r="58" spans="1:8" ht="30" x14ac:dyDescent="0.25">
      <c r="A58" s="12">
        <v>41712</v>
      </c>
      <c r="B58" s="2" t="s">
        <v>14</v>
      </c>
      <c r="C58" s="10" t="s">
        <v>43</v>
      </c>
      <c r="D58" s="2" t="s">
        <v>6</v>
      </c>
      <c r="E58" s="2" t="s">
        <v>17</v>
      </c>
      <c r="F58" s="1">
        <v>35.25</v>
      </c>
      <c r="G58" s="2">
        <v>1</v>
      </c>
      <c r="H58" s="5">
        <f t="shared" si="12"/>
        <v>35.25</v>
      </c>
    </row>
    <row r="59" spans="1:8" ht="30" x14ac:dyDescent="0.25">
      <c r="A59" s="12">
        <v>41717</v>
      </c>
      <c r="B59" s="2" t="s">
        <v>14</v>
      </c>
      <c r="C59" s="10" t="s">
        <v>44</v>
      </c>
      <c r="D59" s="2" t="s">
        <v>17</v>
      </c>
      <c r="E59" s="2" t="s">
        <v>6</v>
      </c>
      <c r="F59" s="1">
        <v>35.25</v>
      </c>
      <c r="G59" s="2">
        <v>1</v>
      </c>
      <c r="H59" s="5">
        <f t="shared" si="12"/>
        <v>35.25</v>
      </c>
    </row>
    <row r="60" spans="1:8" ht="30" x14ac:dyDescent="0.25">
      <c r="A60" s="12">
        <v>41717</v>
      </c>
      <c r="B60" s="2" t="s">
        <v>14</v>
      </c>
      <c r="C60" s="10" t="s">
        <v>44</v>
      </c>
      <c r="D60" s="2" t="s">
        <v>6</v>
      </c>
      <c r="E60" s="2" t="s">
        <v>17</v>
      </c>
      <c r="F60" s="1">
        <v>35.25</v>
      </c>
      <c r="G60" s="2">
        <v>1</v>
      </c>
      <c r="H60" s="5">
        <f t="shared" si="12"/>
        <v>35.25</v>
      </c>
    </row>
    <row r="61" spans="1:8" x14ac:dyDescent="0.25">
      <c r="A61" s="12">
        <v>41717</v>
      </c>
      <c r="B61" s="2" t="s">
        <v>14</v>
      </c>
      <c r="C61" s="10" t="s">
        <v>36</v>
      </c>
      <c r="D61" s="2" t="s">
        <v>17</v>
      </c>
      <c r="E61" s="2" t="s">
        <v>6</v>
      </c>
      <c r="F61" s="1">
        <v>35.25</v>
      </c>
      <c r="G61" s="2">
        <v>1</v>
      </c>
      <c r="H61" s="5">
        <f t="shared" ref="H61:H62" si="13">F61*G61</f>
        <v>35.25</v>
      </c>
    </row>
    <row r="62" spans="1:8" x14ac:dyDescent="0.25">
      <c r="A62" s="12">
        <v>41717</v>
      </c>
      <c r="B62" s="2" t="s">
        <v>14</v>
      </c>
      <c r="C62" s="10" t="s">
        <v>36</v>
      </c>
      <c r="D62" s="2" t="s">
        <v>6</v>
      </c>
      <c r="E62" s="2" t="s">
        <v>17</v>
      </c>
      <c r="F62" s="1">
        <v>35.25</v>
      </c>
      <c r="G62" s="2">
        <v>1</v>
      </c>
      <c r="H62" s="5">
        <f t="shared" si="13"/>
        <v>35.25</v>
      </c>
    </row>
    <row r="63" spans="1:8" ht="30" x14ac:dyDescent="0.25">
      <c r="A63" s="12">
        <v>41724</v>
      </c>
      <c r="B63" s="2" t="s">
        <v>14</v>
      </c>
      <c r="C63" s="10" t="s">
        <v>42</v>
      </c>
      <c r="D63" s="2" t="s">
        <v>17</v>
      </c>
      <c r="E63" s="2" t="s">
        <v>6</v>
      </c>
      <c r="F63" s="1">
        <v>35.25</v>
      </c>
      <c r="G63" s="2">
        <v>1</v>
      </c>
      <c r="H63" s="5">
        <f t="shared" ref="H63:H64" si="14">F63*G63</f>
        <v>35.25</v>
      </c>
    </row>
    <row r="64" spans="1:8" ht="30" x14ac:dyDescent="0.25">
      <c r="A64" s="12">
        <v>41724</v>
      </c>
      <c r="B64" s="2" t="s">
        <v>14</v>
      </c>
      <c r="C64" s="10" t="s">
        <v>42</v>
      </c>
      <c r="D64" s="2" t="s">
        <v>6</v>
      </c>
      <c r="E64" s="2" t="s">
        <v>17</v>
      </c>
      <c r="F64" s="1">
        <v>35.25</v>
      </c>
      <c r="G64" s="2">
        <v>1</v>
      </c>
      <c r="H64" s="5">
        <f t="shared" si="14"/>
        <v>35.25</v>
      </c>
    </row>
    <row r="65" spans="1:8" x14ac:dyDescent="0.25">
      <c r="A65" s="13" t="s">
        <v>13</v>
      </c>
      <c r="B65" s="13"/>
      <c r="C65" s="13"/>
      <c r="D65" s="13"/>
      <c r="E65" s="13"/>
      <c r="F65" s="13"/>
      <c r="G65" s="13"/>
      <c r="H65" s="4">
        <f>SUM(H55:H64)</f>
        <v>352.5</v>
      </c>
    </row>
    <row r="67" spans="1:8" x14ac:dyDescent="0.25">
      <c r="A67" s="13" t="s">
        <v>30</v>
      </c>
      <c r="B67" s="13"/>
      <c r="C67" s="13"/>
      <c r="D67" s="13"/>
      <c r="E67" s="13"/>
      <c r="F67" s="13"/>
      <c r="G67" s="13"/>
      <c r="H67" s="13"/>
    </row>
    <row r="68" spans="1:8" ht="30" x14ac:dyDescent="0.25">
      <c r="A68" s="11" t="s">
        <v>0</v>
      </c>
      <c r="B68" s="11" t="s">
        <v>1</v>
      </c>
      <c r="C68" s="11" t="s">
        <v>2</v>
      </c>
      <c r="D68" s="11" t="s">
        <v>15</v>
      </c>
      <c r="E68" s="11" t="s">
        <v>16</v>
      </c>
      <c r="F68" s="4" t="s">
        <v>3</v>
      </c>
      <c r="G68" s="11" t="s">
        <v>4</v>
      </c>
      <c r="H68" s="4" t="s">
        <v>5</v>
      </c>
    </row>
    <row r="69" spans="1:8" ht="30" x14ac:dyDescent="0.25">
      <c r="A69" s="12">
        <v>41709</v>
      </c>
      <c r="B69" s="2" t="s">
        <v>14</v>
      </c>
      <c r="C69" s="10" t="s">
        <v>40</v>
      </c>
      <c r="D69" s="2" t="s">
        <v>31</v>
      </c>
      <c r="E69" s="2" t="s">
        <v>6</v>
      </c>
      <c r="F69" s="1">
        <v>333.3</v>
      </c>
      <c r="G69" s="2">
        <v>1</v>
      </c>
      <c r="H69" s="5">
        <f t="shared" ref="H69:H70" si="15">F69*G69</f>
        <v>333.3</v>
      </c>
    </row>
    <row r="70" spans="1:8" ht="30" x14ac:dyDescent="0.25">
      <c r="A70" s="12">
        <v>41709</v>
      </c>
      <c r="B70" s="2" t="s">
        <v>14</v>
      </c>
      <c r="C70" s="10" t="s">
        <v>40</v>
      </c>
      <c r="D70" s="2" t="s">
        <v>6</v>
      </c>
      <c r="E70" s="2" t="s">
        <v>31</v>
      </c>
      <c r="F70" s="1">
        <v>333.3</v>
      </c>
      <c r="G70" s="2">
        <v>1</v>
      </c>
      <c r="H70" s="5">
        <f t="shared" si="15"/>
        <v>333.3</v>
      </c>
    </row>
    <row r="71" spans="1:8" x14ac:dyDescent="0.25">
      <c r="A71" s="13" t="s">
        <v>13</v>
      </c>
      <c r="B71" s="13"/>
      <c r="C71" s="13"/>
      <c r="D71" s="13"/>
      <c r="E71" s="13"/>
      <c r="F71" s="13"/>
      <c r="G71" s="13"/>
      <c r="H71" s="4">
        <f>SUM(H69:H70)</f>
        <v>666.6</v>
      </c>
    </row>
    <row r="73" spans="1:8" x14ac:dyDescent="0.25">
      <c r="A73" s="13" t="s">
        <v>24</v>
      </c>
      <c r="B73" s="13"/>
      <c r="C73" s="13"/>
      <c r="D73" s="13"/>
      <c r="E73" s="13"/>
      <c r="F73" s="13"/>
      <c r="G73" s="13"/>
      <c r="H73" s="13"/>
    </row>
    <row r="74" spans="1:8" ht="30" x14ac:dyDescent="0.25">
      <c r="A74" s="11" t="s">
        <v>0</v>
      </c>
      <c r="B74" s="11" t="s">
        <v>1</v>
      </c>
      <c r="C74" s="11" t="s">
        <v>2</v>
      </c>
      <c r="D74" s="11" t="s">
        <v>15</v>
      </c>
      <c r="E74" s="11" t="s">
        <v>16</v>
      </c>
      <c r="F74" s="4" t="s">
        <v>3</v>
      </c>
      <c r="G74" s="11" t="s">
        <v>4</v>
      </c>
      <c r="H74" s="4" t="s">
        <v>5</v>
      </c>
    </row>
    <row r="75" spans="1:8" ht="30" x14ac:dyDescent="0.25">
      <c r="A75" s="12">
        <v>41709</v>
      </c>
      <c r="B75" s="2" t="s">
        <v>14</v>
      </c>
      <c r="C75" s="10" t="s">
        <v>40</v>
      </c>
      <c r="D75" s="2" t="s">
        <v>19</v>
      </c>
      <c r="E75" s="2" t="s">
        <v>6</v>
      </c>
      <c r="F75" s="1">
        <v>71.05</v>
      </c>
      <c r="G75" s="2">
        <v>1</v>
      </c>
      <c r="H75" s="5">
        <f t="shared" ref="H75:H76" si="16">F75*G75</f>
        <v>71.05</v>
      </c>
    </row>
    <row r="76" spans="1:8" ht="30" x14ac:dyDescent="0.25">
      <c r="A76" s="12">
        <v>41709</v>
      </c>
      <c r="B76" s="2" t="s">
        <v>14</v>
      </c>
      <c r="C76" s="10" t="s">
        <v>40</v>
      </c>
      <c r="D76" s="2" t="s">
        <v>6</v>
      </c>
      <c r="E76" s="2" t="s">
        <v>19</v>
      </c>
      <c r="F76" s="1">
        <v>71.05</v>
      </c>
      <c r="G76" s="2">
        <v>1</v>
      </c>
      <c r="H76" s="5">
        <f t="shared" si="16"/>
        <v>71.05</v>
      </c>
    </row>
    <row r="77" spans="1:8" x14ac:dyDescent="0.25">
      <c r="A77" s="13" t="s">
        <v>13</v>
      </c>
      <c r="B77" s="13"/>
      <c r="C77" s="13"/>
      <c r="D77" s="13"/>
      <c r="E77" s="13"/>
      <c r="F77" s="13"/>
      <c r="G77" s="13"/>
      <c r="H77" s="4">
        <f>SUM(H75:H76)</f>
        <v>142.1</v>
      </c>
    </row>
    <row r="79" spans="1:8" x14ac:dyDescent="0.25">
      <c r="A79" s="13" t="s">
        <v>11</v>
      </c>
      <c r="B79" s="13"/>
      <c r="C79" s="13"/>
      <c r="D79" s="13"/>
      <c r="E79" s="13"/>
      <c r="F79" s="13"/>
      <c r="G79" s="13"/>
      <c r="H79" s="13"/>
    </row>
    <row r="80" spans="1:8" ht="30" x14ac:dyDescent="0.25">
      <c r="A80" s="11" t="s">
        <v>0</v>
      </c>
      <c r="B80" s="11" t="s">
        <v>1</v>
      </c>
      <c r="C80" s="11" t="s">
        <v>2</v>
      </c>
      <c r="D80" s="11" t="s">
        <v>15</v>
      </c>
      <c r="E80" s="11" t="s">
        <v>16</v>
      </c>
      <c r="F80" s="4" t="s">
        <v>3</v>
      </c>
      <c r="G80" s="11" t="s">
        <v>4</v>
      </c>
      <c r="H80" s="4" t="s">
        <v>5</v>
      </c>
    </row>
    <row r="81" spans="1:8" x14ac:dyDescent="0.25">
      <c r="A81" s="12">
        <v>41709</v>
      </c>
      <c r="B81" s="2" t="s">
        <v>14</v>
      </c>
      <c r="C81" s="10" t="s">
        <v>41</v>
      </c>
      <c r="D81" s="2" t="s">
        <v>18</v>
      </c>
      <c r="E81" s="2" t="s">
        <v>6</v>
      </c>
      <c r="F81" s="1">
        <v>8.6</v>
      </c>
      <c r="G81" s="2">
        <v>1</v>
      </c>
      <c r="H81" s="5">
        <f t="shared" ref="H81:H84" si="17">F81*G81</f>
        <v>8.6</v>
      </c>
    </row>
    <row r="82" spans="1:8" x14ac:dyDescent="0.25">
      <c r="A82" s="12">
        <v>41709</v>
      </c>
      <c r="B82" s="2" t="s">
        <v>14</v>
      </c>
      <c r="C82" s="10" t="s">
        <v>41</v>
      </c>
      <c r="D82" s="2" t="s">
        <v>6</v>
      </c>
      <c r="E82" s="2" t="s">
        <v>18</v>
      </c>
      <c r="F82" s="1">
        <v>8.6</v>
      </c>
      <c r="G82" s="2">
        <v>1</v>
      </c>
      <c r="H82" s="5">
        <f t="shared" si="17"/>
        <v>8.6</v>
      </c>
    </row>
    <row r="83" spans="1:8" ht="30" x14ac:dyDescent="0.25">
      <c r="A83" s="12">
        <v>41709</v>
      </c>
      <c r="B83" s="2" t="s">
        <v>14</v>
      </c>
      <c r="C83" s="10" t="s">
        <v>40</v>
      </c>
      <c r="D83" s="2" t="s">
        <v>18</v>
      </c>
      <c r="E83" s="2" t="s">
        <v>6</v>
      </c>
      <c r="F83" s="1">
        <v>8.6</v>
      </c>
      <c r="G83" s="2">
        <v>1</v>
      </c>
      <c r="H83" s="5">
        <f t="shared" si="17"/>
        <v>8.6</v>
      </c>
    </row>
    <row r="84" spans="1:8" ht="30" x14ac:dyDescent="0.25">
      <c r="A84" s="12">
        <v>41709</v>
      </c>
      <c r="B84" s="2" t="s">
        <v>14</v>
      </c>
      <c r="C84" s="10" t="s">
        <v>40</v>
      </c>
      <c r="D84" s="2" t="s">
        <v>6</v>
      </c>
      <c r="E84" s="2" t="s">
        <v>18</v>
      </c>
      <c r="F84" s="1">
        <v>8.6</v>
      </c>
      <c r="G84" s="2">
        <v>1</v>
      </c>
      <c r="H84" s="5">
        <f t="shared" si="17"/>
        <v>8.6</v>
      </c>
    </row>
    <row r="85" spans="1:8" ht="30" x14ac:dyDescent="0.25">
      <c r="A85" s="12">
        <v>41717</v>
      </c>
      <c r="B85" s="2" t="s">
        <v>14</v>
      </c>
      <c r="C85" s="10" t="s">
        <v>44</v>
      </c>
      <c r="D85" s="2" t="s">
        <v>18</v>
      </c>
      <c r="E85" s="2" t="s">
        <v>6</v>
      </c>
      <c r="F85" s="1">
        <v>8.6</v>
      </c>
      <c r="G85" s="2">
        <v>1</v>
      </c>
      <c r="H85" s="5">
        <f t="shared" ref="H85:H86" si="18">F85*G85</f>
        <v>8.6</v>
      </c>
    </row>
    <row r="86" spans="1:8" ht="30" x14ac:dyDescent="0.25">
      <c r="A86" s="12">
        <v>41717</v>
      </c>
      <c r="B86" s="2" t="s">
        <v>14</v>
      </c>
      <c r="C86" s="10" t="s">
        <v>44</v>
      </c>
      <c r="D86" s="2" t="s">
        <v>6</v>
      </c>
      <c r="E86" s="2" t="s">
        <v>18</v>
      </c>
      <c r="F86" s="1">
        <v>8.6</v>
      </c>
      <c r="G86" s="2">
        <v>1</v>
      </c>
      <c r="H86" s="5">
        <f t="shared" si="18"/>
        <v>8.6</v>
      </c>
    </row>
    <row r="87" spans="1:8" x14ac:dyDescent="0.25">
      <c r="A87" s="12">
        <v>41717</v>
      </c>
      <c r="B87" s="2" t="s">
        <v>14</v>
      </c>
      <c r="C87" s="10" t="s">
        <v>36</v>
      </c>
      <c r="D87" s="2" t="s">
        <v>18</v>
      </c>
      <c r="E87" s="2" t="s">
        <v>6</v>
      </c>
      <c r="F87" s="1">
        <v>8.6</v>
      </c>
      <c r="G87" s="2">
        <v>1</v>
      </c>
      <c r="H87" s="5">
        <f t="shared" ref="H87:H88" si="19">F87*G87</f>
        <v>8.6</v>
      </c>
    </row>
    <row r="88" spans="1:8" x14ac:dyDescent="0.25">
      <c r="A88" s="12">
        <v>41717</v>
      </c>
      <c r="B88" s="2" t="s">
        <v>14</v>
      </c>
      <c r="C88" s="10" t="s">
        <v>36</v>
      </c>
      <c r="D88" s="2" t="s">
        <v>6</v>
      </c>
      <c r="E88" s="2" t="s">
        <v>18</v>
      </c>
      <c r="F88" s="1">
        <v>8.6</v>
      </c>
      <c r="G88" s="2">
        <v>1</v>
      </c>
      <c r="H88" s="5">
        <f t="shared" si="19"/>
        <v>8.6</v>
      </c>
    </row>
    <row r="89" spans="1:8" ht="30" x14ac:dyDescent="0.25">
      <c r="A89" s="12">
        <v>41724</v>
      </c>
      <c r="B89" s="2" t="s">
        <v>14</v>
      </c>
      <c r="C89" s="10" t="s">
        <v>42</v>
      </c>
      <c r="D89" s="2" t="s">
        <v>18</v>
      </c>
      <c r="E89" s="2" t="s">
        <v>6</v>
      </c>
      <c r="F89" s="1">
        <v>8.6</v>
      </c>
      <c r="G89" s="2">
        <v>1</v>
      </c>
      <c r="H89" s="5">
        <f t="shared" ref="H89:H90" si="20">F89*G89</f>
        <v>8.6</v>
      </c>
    </row>
    <row r="90" spans="1:8" ht="30" x14ac:dyDescent="0.25">
      <c r="A90" s="12">
        <v>41724</v>
      </c>
      <c r="B90" s="2" t="s">
        <v>14</v>
      </c>
      <c r="C90" s="10" t="s">
        <v>42</v>
      </c>
      <c r="D90" s="2" t="s">
        <v>6</v>
      </c>
      <c r="E90" s="2" t="s">
        <v>18</v>
      </c>
      <c r="F90" s="1">
        <v>8.6</v>
      </c>
      <c r="G90" s="2">
        <v>1</v>
      </c>
      <c r="H90" s="5">
        <f t="shared" si="20"/>
        <v>8.6</v>
      </c>
    </row>
    <row r="91" spans="1:8" x14ac:dyDescent="0.25">
      <c r="A91" s="13" t="s">
        <v>13</v>
      </c>
      <c r="B91" s="13"/>
      <c r="C91" s="13"/>
      <c r="D91" s="13"/>
      <c r="E91" s="13"/>
      <c r="F91" s="13"/>
      <c r="G91" s="13"/>
      <c r="H91" s="4">
        <f>SUM(H81:H90)</f>
        <v>85.999999999999986</v>
      </c>
    </row>
    <row r="93" spans="1:8" x14ac:dyDescent="0.25">
      <c r="A93" s="13" t="s">
        <v>25</v>
      </c>
      <c r="B93" s="13"/>
      <c r="C93" s="13"/>
      <c r="D93" s="13"/>
      <c r="E93" s="13"/>
      <c r="F93" s="13"/>
      <c r="G93" s="13"/>
      <c r="H93" s="13"/>
    </row>
    <row r="94" spans="1:8" ht="30" x14ac:dyDescent="0.25">
      <c r="A94" s="11" t="s">
        <v>0</v>
      </c>
      <c r="B94" s="11" t="s">
        <v>1</v>
      </c>
      <c r="C94" s="11" t="s">
        <v>2</v>
      </c>
      <c r="D94" s="11" t="s">
        <v>15</v>
      </c>
      <c r="E94" s="11" t="s">
        <v>16</v>
      </c>
      <c r="F94" s="4" t="s">
        <v>3</v>
      </c>
      <c r="G94" s="11" t="s">
        <v>4</v>
      </c>
      <c r="H94" s="4" t="s">
        <v>5</v>
      </c>
    </row>
    <row r="95" spans="1:8" x14ac:dyDescent="0.25">
      <c r="A95" s="12">
        <v>41717</v>
      </c>
      <c r="B95" s="2" t="s">
        <v>14</v>
      </c>
      <c r="C95" s="10" t="s">
        <v>45</v>
      </c>
      <c r="D95" s="2" t="s">
        <v>26</v>
      </c>
      <c r="E95" s="2" t="s">
        <v>6</v>
      </c>
      <c r="F95" s="1">
        <v>101.95</v>
      </c>
      <c r="G95" s="2">
        <v>1</v>
      </c>
      <c r="H95" s="5">
        <f t="shared" ref="H95:H96" si="21">F95*G95</f>
        <v>101.95</v>
      </c>
    </row>
    <row r="96" spans="1:8" x14ac:dyDescent="0.25">
      <c r="A96" s="12">
        <v>41717</v>
      </c>
      <c r="B96" s="2" t="s">
        <v>14</v>
      </c>
      <c r="C96" s="10" t="s">
        <v>45</v>
      </c>
      <c r="D96" s="2" t="s">
        <v>6</v>
      </c>
      <c r="E96" s="2" t="s">
        <v>26</v>
      </c>
      <c r="F96" s="1">
        <v>101.95</v>
      </c>
      <c r="G96" s="2">
        <v>1</v>
      </c>
      <c r="H96" s="5">
        <f t="shared" si="21"/>
        <v>101.95</v>
      </c>
    </row>
    <row r="97" spans="1:8" x14ac:dyDescent="0.25">
      <c r="A97" s="13" t="s">
        <v>13</v>
      </c>
      <c r="B97" s="13"/>
      <c r="C97" s="13"/>
      <c r="D97" s="13"/>
      <c r="E97" s="13"/>
      <c r="F97" s="13"/>
      <c r="G97" s="13"/>
      <c r="H97" s="4">
        <f>SUM(H95:H96)</f>
        <v>203.9</v>
      </c>
    </row>
    <row r="99" spans="1:8" x14ac:dyDescent="0.25">
      <c r="A99" s="13" t="s">
        <v>27</v>
      </c>
      <c r="B99" s="13"/>
      <c r="C99" s="13"/>
      <c r="D99" s="13"/>
      <c r="E99" s="13"/>
      <c r="F99" s="13"/>
      <c r="G99" s="13"/>
      <c r="H99" s="13"/>
    </row>
    <row r="100" spans="1:8" ht="30" x14ac:dyDescent="0.25">
      <c r="A100" s="11" t="s">
        <v>0</v>
      </c>
      <c r="B100" s="11" t="s">
        <v>1</v>
      </c>
      <c r="C100" s="11" t="s">
        <v>2</v>
      </c>
      <c r="D100" s="11" t="s">
        <v>15</v>
      </c>
      <c r="E100" s="11" t="s">
        <v>16</v>
      </c>
      <c r="F100" s="4" t="s">
        <v>3</v>
      </c>
      <c r="G100" s="11" t="s">
        <v>4</v>
      </c>
      <c r="H100" s="4" t="s">
        <v>5</v>
      </c>
    </row>
    <row r="101" spans="1:8" x14ac:dyDescent="0.25">
      <c r="A101" s="12">
        <v>41717</v>
      </c>
      <c r="B101" s="2" t="s">
        <v>14</v>
      </c>
      <c r="C101" s="10" t="s">
        <v>45</v>
      </c>
      <c r="D101" s="2" t="s">
        <v>28</v>
      </c>
      <c r="E101" s="2" t="s">
        <v>6</v>
      </c>
      <c r="F101" s="1">
        <v>60</v>
      </c>
      <c r="G101" s="2">
        <v>1</v>
      </c>
      <c r="H101" s="5">
        <f t="shared" ref="H101:H102" si="22">F101*G101</f>
        <v>60</v>
      </c>
    </row>
    <row r="102" spans="1:8" x14ac:dyDescent="0.25">
      <c r="A102" s="12">
        <v>41717</v>
      </c>
      <c r="B102" s="2" t="s">
        <v>14</v>
      </c>
      <c r="C102" s="10" t="s">
        <v>45</v>
      </c>
      <c r="D102" s="2" t="s">
        <v>6</v>
      </c>
      <c r="E102" s="2" t="s">
        <v>28</v>
      </c>
      <c r="F102" s="1">
        <v>60</v>
      </c>
      <c r="G102" s="2">
        <v>1</v>
      </c>
      <c r="H102" s="5">
        <f t="shared" si="22"/>
        <v>60</v>
      </c>
    </row>
    <row r="103" spans="1:8" x14ac:dyDescent="0.25">
      <c r="A103" s="13" t="s">
        <v>13</v>
      </c>
      <c r="B103" s="13"/>
      <c r="C103" s="13"/>
      <c r="D103" s="13"/>
      <c r="E103" s="13"/>
      <c r="F103" s="13"/>
      <c r="G103" s="13"/>
      <c r="H103" s="4">
        <f>SUM(H101:H102)</f>
        <v>120</v>
      </c>
    </row>
    <row r="105" spans="1:8" x14ac:dyDescent="0.25">
      <c r="A105" s="13" t="s">
        <v>10</v>
      </c>
      <c r="B105" s="13"/>
      <c r="C105" s="13"/>
      <c r="D105" s="13"/>
      <c r="E105" s="13"/>
      <c r="F105" s="13"/>
      <c r="G105" s="13"/>
      <c r="H105" s="13"/>
    </row>
    <row r="106" spans="1:8" ht="30" x14ac:dyDescent="0.25">
      <c r="A106" s="11" t="s">
        <v>0</v>
      </c>
      <c r="B106" s="11" t="s">
        <v>1</v>
      </c>
      <c r="C106" s="11" t="s">
        <v>2</v>
      </c>
      <c r="D106" s="11" t="s">
        <v>15</v>
      </c>
      <c r="E106" s="11" t="s">
        <v>16</v>
      </c>
      <c r="F106" s="4" t="s">
        <v>3</v>
      </c>
      <c r="G106" s="11" t="s">
        <v>4</v>
      </c>
      <c r="H106" s="4" t="s">
        <v>5</v>
      </c>
    </row>
    <row r="107" spans="1:8" x14ac:dyDescent="0.25">
      <c r="A107" s="12">
        <v>41712</v>
      </c>
      <c r="B107" s="2" t="s">
        <v>14</v>
      </c>
      <c r="C107" s="10" t="s">
        <v>39</v>
      </c>
      <c r="D107" s="2" t="s">
        <v>32</v>
      </c>
      <c r="E107" s="2" t="s">
        <v>6</v>
      </c>
      <c r="F107" s="1">
        <v>7.25</v>
      </c>
      <c r="G107" s="2">
        <v>1</v>
      </c>
      <c r="H107" s="5">
        <f t="shared" ref="H107:H108" si="23">F107*G107</f>
        <v>7.25</v>
      </c>
    </row>
    <row r="108" spans="1:8" x14ac:dyDescent="0.25">
      <c r="A108" s="12">
        <v>41712</v>
      </c>
      <c r="B108" s="2" t="s">
        <v>14</v>
      </c>
      <c r="C108" s="10" t="s">
        <v>39</v>
      </c>
      <c r="D108" s="2" t="s">
        <v>6</v>
      </c>
      <c r="E108" s="2" t="s">
        <v>32</v>
      </c>
      <c r="F108" s="1">
        <v>7.25</v>
      </c>
      <c r="G108" s="2">
        <v>1</v>
      </c>
      <c r="H108" s="5">
        <f t="shared" si="23"/>
        <v>7.25</v>
      </c>
    </row>
    <row r="109" spans="1:8" x14ac:dyDescent="0.25">
      <c r="A109" s="12">
        <v>41717</v>
      </c>
      <c r="B109" s="2" t="s">
        <v>14</v>
      </c>
      <c r="C109" s="10" t="s">
        <v>45</v>
      </c>
      <c r="D109" s="2" t="s">
        <v>32</v>
      </c>
      <c r="E109" s="2" t="s">
        <v>6</v>
      </c>
      <c r="F109" s="1">
        <v>7.25</v>
      </c>
      <c r="G109" s="2">
        <v>1</v>
      </c>
      <c r="H109" s="5">
        <f t="shared" ref="H109:H110" si="24">F109*G109</f>
        <v>7.25</v>
      </c>
    </row>
    <row r="110" spans="1:8" x14ac:dyDescent="0.25">
      <c r="A110" s="12">
        <v>41717</v>
      </c>
      <c r="B110" s="2" t="s">
        <v>14</v>
      </c>
      <c r="C110" s="10" t="s">
        <v>45</v>
      </c>
      <c r="D110" s="2" t="s">
        <v>6</v>
      </c>
      <c r="E110" s="2" t="s">
        <v>32</v>
      </c>
      <c r="F110" s="1">
        <v>7.25</v>
      </c>
      <c r="G110" s="2">
        <v>1</v>
      </c>
      <c r="H110" s="5">
        <f t="shared" si="24"/>
        <v>7.25</v>
      </c>
    </row>
    <row r="111" spans="1:8" x14ac:dyDescent="0.25">
      <c r="A111" s="13" t="s">
        <v>13</v>
      </c>
      <c r="B111" s="13"/>
      <c r="C111" s="13"/>
      <c r="D111" s="13"/>
      <c r="E111" s="13"/>
      <c r="F111" s="13"/>
      <c r="G111" s="13"/>
      <c r="H111" s="4">
        <f>SUM(H107:H110)</f>
        <v>29</v>
      </c>
    </row>
    <row r="112" spans="1:8" x14ac:dyDescent="0.25">
      <c r="A112" s="8"/>
      <c r="B112" s="8"/>
      <c r="C112" s="8"/>
      <c r="D112" s="8"/>
      <c r="E112" s="8"/>
      <c r="F112" s="8"/>
      <c r="G112" s="8"/>
      <c r="H112" s="9"/>
    </row>
    <row r="113" spans="1:2" x14ac:dyDescent="0.25">
      <c r="A113" s="14" t="s">
        <v>12</v>
      </c>
      <c r="B113" s="14"/>
    </row>
    <row r="114" spans="1:2" x14ac:dyDescent="0.25">
      <c r="A114" s="14" t="s">
        <v>33</v>
      </c>
      <c r="B114" s="14"/>
    </row>
  </sheetData>
  <mergeCells count="25">
    <mergeCell ref="A114:B114"/>
    <mergeCell ref="A1:H1"/>
    <mergeCell ref="A13:G13"/>
    <mergeCell ref="A3:H3"/>
    <mergeCell ref="A29:H29"/>
    <mergeCell ref="A53:H53"/>
    <mergeCell ref="A99:H99"/>
    <mergeCell ref="A103:G103"/>
    <mergeCell ref="A105:H105"/>
    <mergeCell ref="A111:G111"/>
    <mergeCell ref="A113:B113"/>
    <mergeCell ref="A15:H15"/>
    <mergeCell ref="A27:G27"/>
    <mergeCell ref="A41:G41"/>
    <mergeCell ref="A43:H43"/>
    <mergeCell ref="A51:G51"/>
    <mergeCell ref="A79:H79"/>
    <mergeCell ref="A91:G91"/>
    <mergeCell ref="A93:H93"/>
    <mergeCell ref="A97:G97"/>
    <mergeCell ref="A65:G65"/>
    <mergeCell ref="A67:H67"/>
    <mergeCell ref="A71:G71"/>
    <mergeCell ref="A73:H73"/>
    <mergeCell ref="A77:G77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03.2014</vt:lpstr>
      <vt:lpstr>'03.2014'!Area_de_impressao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2017-03-23T18:55:19Z</cp:lastPrinted>
  <dcterms:created xsi:type="dcterms:W3CDTF">2017-01-31T11:28:16Z</dcterms:created>
  <dcterms:modified xsi:type="dcterms:W3CDTF">2017-03-23T18:55:29Z</dcterms:modified>
</cp:coreProperties>
</file>