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7.2016" sheetId="1" r:id="rId1"/>
  </sheets>
  <definedNames>
    <definedName name="_xlnm.Print_Area" localSheetId="0">'07.2016'!$A$1:$H$183</definedName>
  </definedNames>
  <calcPr calcId="145621"/>
</workbook>
</file>

<file path=xl/calcChain.xml><?xml version="1.0" encoding="utf-8"?>
<calcChain xmlns="http://schemas.openxmlformats.org/spreadsheetml/2006/main">
  <c r="H179" i="1" l="1"/>
  <c r="H180" i="1" s="1"/>
  <c r="H149" i="1"/>
  <c r="H150" i="1"/>
  <c r="H131" i="1"/>
  <c r="H132" i="1"/>
  <c r="H133" i="1"/>
  <c r="H134" i="1"/>
  <c r="H135" i="1"/>
  <c r="H136" i="1"/>
  <c r="H137" i="1"/>
  <c r="H118" i="1"/>
  <c r="H117" i="1"/>
  <c r="H108" i="1"/>
  <c r="H109" i="1"/>
  <c r="H110" i="1"/>
  <c r="H111" i="1"/>
  <c r="H112" i="1"/>
  <c r="H107" i="1"/>
  <c r="H101" i="1"/>
  <c r="H100" i="1"/>
  <c r="H99" i="1"/>
  <c r="H98" i="1"/>
  <c r="H81" i="1"/>
  <c r="H82" i="1"/>
  <c r="H83" i="1"/>
  <c r="H84" i="1"/>
  <c r="H85" i="1"/>
  <c r="H86" i="1"/>
  <c r="H30" i="1"/>
  <c r="H31" i="1"/>
  <c r="H32" i="1"/>
  <c r="H33" i="1"/>
  <c r="H34" i="1"/>
  <c r="H36" i="1"/>
  <c r="H37" i="1"/>
  <c r="H38" i="1"/>
  <c r="H39" i="1"/>
  <c r="H40" i="1"/>
  <c r="H35" i="1"/>
  <c r="H119" i="1" l="1"/>
  <c r="H113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52" i="1"/>
  <c r="H51" i="1"/>
  <c r="H50" i="1"/>
  <c r="H48" i="1" l="1"/>
  <c r="H29" i="1" l="1"/>
  <c r="H26" i="1" l="1"/>
  <c r="H5" i="1"/>
  <c r="H6" i="1"/>
  <c r="H19" i="1"/>
  <c r="H20" i="1"/>
  <c r="H12" i="1"/>
  <c r="H13" i="1"/>
  <c r="H14" i="1"/>
  <c r="H15" i="1"/>
  <c r="H16" i="1"/>
  <c r="H17" i="1"/>
  <c r="H18" i="1"/>
  <c r="H7" i="1" l="1"/>
  <c r="H165" i="1"/>
  <c r="H166" i="1"/>
  <c r="H167" i="1"/>
  <c r="H168" i="1"/>
  <c r="H169" i="1"/>
  <c r="H170" i="1"/>
  <c r="H171" i="1"/>
  <c r="H172" i="1"/>
  <c r="H144" i="1"/>
  <c r="H145" i="1"/>
  <c r="H146" i="1"/>
  <c r="H147" i="1"/>
  <c r="H148" i="1"/>
  <c r="H151" i="1"/>
  <c r="H152" i="1"/>
  <c r="H153" i="1"/>
  <c r="H154" i="1"/>
  <c r="H80" i="1"/>
  <c r="H87" i="1"/>
  <c r="H88" i="1"/>
  <c r="H89" i="1"/>
  <c r="H90" i="1"/>
  <c r="H46" i="1"/>
  <c r="H25" i="1"/>
  <c r="H27" i="1"/>
  <c r="H28" i="1"/>
  <c r="H102" i="1" l="1"/>
  <c r="H47" i="1"/>
  <c r="H49" i="1"/>
  <c r="H11" i="1" l="1"/>
  <c r="H21" i="1" s="1"/>
  <c r="H161" i="1" l="1"/>
  <c r="H162" i="1"/>
  <c r="H163" i="1"/>
  <c r="H164" i="1"/>
  <c r="H173" i="1"/>
  <c r="H174" i="1"/>
  <c r="H125" i="1"/>
  <c r="H126" i="1"/>
  <c r="H127" i="1"/>
  <c r="H128" i="1"/>
  <c r="H129" i="1"/>
  <c r="H130" i="1"/>
  <c r="H138" i="1"/>
  <c r="H91" i="1"/>
  <c r="H92" i="1"/>
  <c r="H79" i="1"/>
  <c r="H57" i="1"/>
  <c r="H75" i="1" s="1"/>
  <c r="H45" i="1"/>
  <c r="H41" i="1"/>
  <c r="H160" i="1" l="1"/>
  <c r="H124" i="1"/>
  <c r="H159" i="1" l="1"/>
  <c r="H175" i="1" s="1"/>
  <c r="H143" i="1"/>
  <c r="H155" i="1" s="1"/>
  <c r="H123" i="1"/>
  <c r="H139" i="1" s="1"/>
  <c r="H97" i="1"/>
  <c r="H93" i="1"/>
  <c r="H53" i="1" l="1"/>
  <c r="H103" i="1"/>
</calcChain>
</file>

<file path=xl/sharedStrings.xml><?xml version="1.0" encoding="utf-8"?>
<sst xmlns="http://schemas.openxmlformats.org/spreadsheetml/2006/main" count="641" uniqueCount="70">
  <si>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</si>
  <si>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</si>
  <si>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</si>
  <si>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</si>
  <si>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</si>
  <si>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</si>
  <si>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</si>
  <si>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</si>
  <si>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</si>
  <si>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</si>
  <si>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</si>
  <si>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</si>
  <si>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</si>
  <si>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</si>
  <si>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</si>
  <si>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</si>
  <si>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</si>
  <si>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</si>
  <si>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</si>
  <si>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</si>
  <si>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</si>
  <si>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</si>
  <si>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</si>
  <si>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</si>
  <si>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</si>
  <si>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</si>
  <si>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</si>
  <si>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</si>
  <si>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</si>
  <si>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Andrea dos Santos - Membro do CP-CAU</t>
  </si>
  <si>
    <t>Paulo Henrique Rodrigues - Membro do CP-CAU</t>
  </si>
  <si>
    <t>61ª Reunião do Colegiado de Entidades - CP - CAU/RS - 20/07/2016</t>
  </si>
  <si>
    <t>Passagens Terrestres - Julho 2016</t>
  </si>
  <si>
    <t>Atualizado em 02/08/2016</t>
  </si>
  <si>
    <t>Convocação 116/2016 - Participar da Palestra "Tabela de Honorários de Serviços de Arquitetura e Urbanismo" - Santo Ângelo / RS - 07/07/2016</t>
  </si>
  <si>
    <t>Santo Ângelo</t>
  </si>
  <si>
    <t>Convocação 118/2016 - 1º Seminário de Fiscalização da CEP do CAU/RS - Porto Alegre / RS - 01/07/2016</t>
  </si>
  <si>
    <t>94ª - Reunião do Conselho Diretor CAU/RS - 13/07/2016</t>
  </si>
  <si>
    <t>178ª Reunião da Comissão de Exercício Profissional - 14/07/2016</t>
  </si>
  <si>
    <t>63ª Sessão Plenária - 15/07/2016</t>
  </si>
  <si>
    <t>12ª Sessão Plenária Extraordinária - 22/07/2016</t>
  </si>
  <si>
    <t>Convocação 104/2016 - Participar do Seminário Técnico de Planejamento, Orçamento e Finanças do CAU + Gespública - São Paulo / SP - 27/06/2016 a 29/06/2016</t>
  </si>
  <si>
    <t>171ª Reunião da Comissão de Planejamento e Finanças do CAU/RS - 05/07/2016</t>
  </si>
  <si>
    <t>3ª Reunião Extraordinária da Comissão de Planejamento e Finanças do CAU/RS - 07/07/2016</t>
  </si>
  <si>
    <t>172ª Reunião da Comissão de Planejamento e Finanças do CAU/RS - 12/07/2016</t>
  </si>
  <si>
    <t>173ª Reunião da Comissão de Planejamento e Finanças do CAU/RS - 19/07/2016</t>
  </si>
  <si>
    <t>174ª Reunião da Comissão de Planejamento e Finanças do CAU/RS - 26/07/2016</t>
  </si>
  <si>
    <t>52ª Reunião da Comissão de Ensino e Formação do CAU/RS - 26/07/2016</t>
  </si>
  <si>
    <t>68ª Reunião da Comissão de Ética e Disciplina - 04/07/2016</t>
  </si>
  <si>
    <t>5ª Reunião da Comissão Temporária de Comunicação do CAU/RS - 06/07/2016</t>
  </si>
  <si>
    <t>6ª Reunião da Comissão Temporária de Comunicação do CAU/RS - 12/07/2016</t>
  </si>
  <si>
    <t>69ª Reunião da Comissão de Ética e Disciplina - 14/07/2016</t>
  </si>
  <si>
    <t>7ª Reunião da Comissão Temporária de Comunicação do CAU/RS - 18/07/2016</t>
  </si>
  <si>
    <t>70ª Reunião da Comissão de Ética e Disciplina - 21/07/2016</t>
  </si>
  <si>
    <t>155ª Reunião da Comissão de Organização e Administração do CAU/RS - 30/06/2016</t>
  </si>
  <si>
    <t>156ª Reunião da Comissão de Organização e Administração do CAU/RS - 05/07/2016</t>
  </si>
  <si>
    <t>157ª Reunião da Comissão de Organização e Administração do CAU/RS - 11/07/2016</t>
  </si>
  <si>
    <t>158ª Reunião da Comissão de Organização e Administração do CAU/RS - 18/07/2016</t>
  </si>
  <si>
    <t>159ª Reunião da Comissão de Organização e Administração do CAU/RS - 25/07/2016</t>
  </si>
  <si>
    <t>Convocação 048/2016 - Participar da Palestra "Tabela de Honorários de Serviços de Arquitetura e Urbanismo" - Santa Maria / RS - 28/04/2016</t>
  </si>
  <si>
    <t>Convocação 085/2016 - Participar da Palestra "Tabela de Honorários de Serviços de Arquitetura e Urbanismo" - Torres / RS - 19/05/2016</t>
  </si>
  <si>
    <t>Torres</t>
  </si>
  <si>
    <t>Santa Maria</t>
  </si>
  <si>
    <t>Rafael Ártico - Conselheiro</t>
  </si>
  <si>
    <t>179ª Reunião da Comissão de Exercício Profissional - 21/07/2016</t>
  </si>
  <si>
    <t>16ª Reunião Extraordinária da Comissão de Exercício Profissional - 30/06/2016</t>
  </si>
  <si>
    <t>Convocação 113/2016 - Representar o CAU/RS no Seminário da Comissão de Direitos Humanos e Legislação Participativa do Senado Federal - Brasília / DF - 06/07/2016</t>
  </si>
  <si>
    <t>177ª Reunião da Comissão de Exercício Profissional - 07/07/2016</t>
  </si>
  <si>
    <t>Convocação 111/2016 - Participar do 1º Treinamento Técnico para as assessorias jurídica e técnica das Comissões de Ética dos CAU/UF - Brasília / DF - 19/07/2016 e 20/07/2016</t>
  </si>
  <si>
    <t>Silvia Monteiro Barakat - Conselheira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</si>
</sst>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wrapText="1"/>
    </xf>
    <xf numFmtId="14" fontId="3" fillId="0" borderId="5" xfId="0" applyNumberFormat="1" applyFont="1" applyFill="1" applyBorder="1"/>
    <xf numFmtId="14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4" fontId="2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4" fontId="0" fillId="0" borderId="3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zoomScaleNormal="100" workbookViewId="0">
      <selection activeCell="K13" sqref="K13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9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34" t="s">
        <v>32</v>
      </c>
      <c r="B1" s="34"/>
      <c r="C1" s="34"/>
      <c r="D1" s="34"/>
      <c r="E1" s="34"/>
      <c r="F1" s="34"/>
      <c r="G1" s="34"/>
      <c r="H1" s="34"/>
    </row>
    <row r="3" spans="1:8" ht="15" customHeight="1" x14ac:dyDescent="0.25">
      <c r="A3" s="31" t="s">
        <v>29</v>
      </c>
      <c r="B3" s="32"/>
      <c r="C3" s="32"/>
      <c r="D3" s="32"/>
      <c r="E3" s="32"/>
      <c r="F3" s="32"/>
      <c r="G3" s="32"/>
      <c r="H3" s="33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19</v>
      </c>
      <c r="E4" s="11" t="s">
        <v>20</v>
      </c>
      <c r="F4" s="4" t="s">
        <v>3</v>
      </c>
      <c r="G4" s="11" t="s">
        <v>4</v>
      </c>
      <c r="H4" s="4" t="s">
        <v>5</v>
      </c>
    </row>
    <row r="5" spans="1:8" ht="45" x14ac:dyDescent="0.25">
      <c r="A5" s="21">
        <v>42565</v>
      </c>
      <c r="B5" s="2" t="s">
        <v>18</v>
      </c>
      <c r="C5" s="37" t="s">
        <v>34</v>
      </c>
      <c r="D5" s="15" t="s">
        <v>6</v>
      </c>
      <c r="E5" s="15" t="s">
        <v>35</v>
      </c>
      <c r="F5" s="16">
        <v>145.15</v>
      </c>
      <c r="G5" s="15">
        <v>1</v>
      </c>
      <c r="H5" s="16">
        <f>F5*G5</f>
        <v>145.15</v>
      </c>
    </row>
    <row r="6" spans="1:8" ht="45" x14ac:dyDescent="0.25">
      <c r="A6" s="19">
        <v>42565</v>
      </c>
      <c r="B6" s="2" t="s">
        <v>18</v>
      </c>
      <c r="C6" s="37" t="s">
        <v>34</v>
      </c>
      <c r="D6" s="15" t="s">
        <v>35</v>
      </c>
      <c r="E6" s="15" t="s">
        <v>6</v>
      </c>
      <c r="F6" s="1">
        <v>145.15</v>
      </c>
      <c r="G6" s="2">
        <v>1</v>
      </c>
      <c r="H6" s="5">
        <f>F6*G6</f>
        <v>145.15</v>
      </c>
    </row>
    <row r="7" spans="1:8" x14ac:dyDescent="0.25">
      <c r="A7" s="31" t="s">
        <v>17</v>
      </c>
      <c r="B7" s="32"/>
      <c r="C7" s="32"/>
      <c r="D7" s="32"/>
      <c r="E7" s="32"/>
      <c r="F7" s="32"/>
      <c r="G7" s="33"/>
      <c r="H7" s="4">
        <f>SUM(H5:H6)</f>
        <v>290.3</v>
      </c>
    </row>
    <row r="9" spans="1:8" x14ac:dyDescent="0.25">
      <c r="A9" s="31" t="s">
        <v>7</v>
      </c>
      <c r="B9" s="32"/>
      <c r="C9" s="32"/>
      <c r="D9" s="32"/>
      <c r="E9" s="32"/>
      <c r="F9" s="32"/>
      <c r="G9" s="32"/>
      <c r="H9" s="33"/>
    </row>
    <row r="10" spans="1:8" ht="30" x14ac:dyDescent="0.25">
      <c r="A10" s="22" t="s">
        <v>0</v>
      </c>
      <c r="B10" s="22" t="s">
        <v>1</v>
      </c>
      <c r="C10" s="22" t="s">
        <v>2</v>
      </c>
      <c r="D10" s="22" t="s">
        <v>19</v>
      </c>
      <c r="E10" s="22" t="s">
        <v>20</v>
      </c>
      <c r="F10" s="4" t="s">
        <v>3</v>
      </c>
      <c r="G10" s="22" t="s">
        <v>4</v>
      </c>
      <c r="H10" s="4" t="s">
        <v>5</v>
      </c>
    </row>
    <row r="11" spans="1:8" ht="30" x14ac:dyDescent="0.25">
      <c r="A11" s="39">
        <v>42558</v>
      </c>
      <c r="B11" s="2" t="s">
        <v>18</v>
      </c>
      <c r="C11" s="40" t="s">
        <v>36</v>
      </c>
      <c r="D11" s="2" t="s">
        <v>6</v>
      </c>
      <c r="E11" s="2" t="s">
        <v>21</v>
      </c>
      <c r="F11" s="1">
        <v>40.75</v>
      </c>
      <c r="G11" s="2">
        <v>1</v>
      </c>
      <c r="H11" s="5">
        <f t="shared" ref="H11:H15" si="0">F11*G11</f>
        <v>40.75</v>
      </c>
    </row>
    <row r="12" spans="1:8" ht="30" x14ac:dyDescent="0.25">
      <c r="A12" s="39">
        <v>42558</v>
      </c>
      <c r="B12" s="2" t="s">
        <v>18</v>
      </c>
      <c r="C12" s="40" t="s">
        <v>36</v>
      </c>
      <c r="D12" s="2" t="s">
        <v>21</v>
      </c>
      <c r="E12" s="2" t="s">
        <v>6</v>
      </c>
      <c r="F12" s="1">
        <v>40.75</v>
      </c>
      <c r="G12" s="2">
        <v>1</v>
      </c>
      <c r="H12" s="5">
        <f t="shared" si="0"/>
        <v>40.75</v>
      </c>
    </row>
    <row r="13" spans="1:8" x14ac:dyDescent="0.25">
      <c r="A13" s="39">
        <v>42565</v>
      </c>
      <c r="B13" s="2" t="s">
        <v>18</v>
      </c>
      <c r="C13" s="40" t="s">
        <v>37</v>
      </c>
      <c r="D13" s="2" t="s">
        <v>6</v>
      </c>
      <c r="E13" s="2" t="s">
        <v>21</v>
      </c>
      <c r="F13" s="1">
        <v>40.75</v>
      </c>
      <c r="G13" s="2">
        <v>1</v>
      </c>
      <c r="H13" s="5">
        <f t="shared" si="0"/>
        <v>40.75</v>
      </c>
    </row>
    <row r="14" spans="1:8" x14ac:dyDescent="0.25">
      <c r="A14" s="39">
        <v>42565</v>
      </c>
      <c r="B14" s="2" t="s">
        <v>18</v>
      </c>
      <c r="C14" s="40" t="s">
        <v>37</v>
      </c>
      <c r="D14" s="2" t="s">
        <v>21</v>
      </c>
      <c r="E14" s="2" t="s">
        <v>6</v>
      </c>
      <c r="F14" s="1">
        <v>40.75</v>
      </c>
      <c r="G14" s="2">
        <v>1</v>
      </c>
      <c r="H14" s="5">
        <f t="shared" si="0"/>
        <v>40.75</v>
      </c>
    </row>
    <row r="15" spans="1:8" x14ac:dyDescent="0.25">
      <c r="A15" s="39">
        <v>42572</v>
      </c>
      <c r="B15" s="2" t="s">
        <v>18</v>
      </c>
      <c r="C15" s="40" t="s">
        <v>38</v>
      </c>
      <c r="D15" s="2" t="s">
        <v>6</v>
      </c>
      <c r="E15" s="2" t="s">
        <v>21</v>
      </c>
      <c r="F15" s="1">
        <v>40.75</v>
      </c>
      <c r="G15" s="2">
        <v>1</v>
      </c>
      <c r="H15" s="5">
        <f t="shared" si="0"/>
        <v>40.75</v>
      </c>
    </row>
    <row r="16" spans="1:8" x14ac:dyDescent="0.25">
      <c r="A16" s="39">
        <v>42572</v>
      </c>
      <c r="B16" s="2" t="s">
        <v>18</v>
      </c>
      <c r="C16" s="40" t="s">
        <v>38</v>
      </c>
      <c r="D16" s="2" t="s">
        <v>21</v>
      </c>
      <c r="E16" s="2" t="s">
        <v>6</v>
      </c>
      <c r="F16" s="1">
        <v>40.75</v>
      </c>
      <c r="G16" s="2">
        <v>1</v>
      </c>
      <c r="H16" s="5">
        <f t="shared" ref="H16:H20" si="1">F16*G16</f>
        <v>40.75</v>
      </c>
    </row>
    <row r="17" spans="1:8" x14ac:dyDescent="0.25">
      <c r="A17" s="39">
        <v>42572</v>
      </c>
      <c r="B17" s="2" t="s">
        <v>18</v>
      </c>
      <c r="C17" s="40" t="s">
        <v>39</v>
      </c>
      <c r="D17" s="2" t="s">
        <v>6</v>
      </c>
      <c r="E17" s="2" t="s">
        <v>21</v>
      </c>
      <c r="F17" s="1">
        <v>40.75</v>
      </c>
      <c r="G17" s="2">
        <v>1</v>
      </c>
      <c r="H17" s="5">
        <f t="shared" si="1"/>
        <v>40.75</v>
      </c>
    </row>
    <row r="18" spans="1:8" x14ac:dyDescent="0.25">
      <c r="A18" s="39">
        <v>42572</v>
      </c>
      <c r="B18" s="2" t="s">
        <v>18</v>
      </c>
      <c r="C18" s="40" t="s">
        <v>39</v>
      </c>
      <c r="D18" s="2" t="s">
        <v>21</v>
      </c>
      <c r="E18" s="2" t="s">
        <v>6</v>
      </c>
      <c r="F18" s="1">
        <v>40.75</v>
      </c>
      <c r="G18" s="2">
        <v>1</v>
      </c>
      <c r="H18" s="5">
        <f t="shared" si="1"/>
        <v>40.75</v>
      </c>
    </row>
    <row r="19" spans="1:8" x14ac:dyDescent="0.25">
      <c r="A19" s="39">
        <v>42579</v>
      </c>
      <c r="B19" s="2" t="s">
        <v>18</v>
      </c>
      <c r="C19" s="40" t="s">
        <v>40</v>
      </c>
      <c r="D19" s="2" t="s">
        <v>6</v>
      </c>
      <c r="E19" s="2" t="s">
        <v>21</v>
      </c>
      <c r="F19" s="1">
        <v>40.75</v>
      </c>
      <c r="G19" s="2">
        <v>1</v>
      </c>
      <c r="H19" s="5">
        <f t="shared" si="1"/>
        <v>40.75</v>
      </c>
    </row>
    <row r="20" spans="1:8" x14ac:dyDescent="0.25">
      <c r="A20" s="39">
        <v>42579</v>
      </c>
      <c r="B20" s="2" t="s">
        <v>18</v>
      </c>
      <c r="C20" s="40" t="s">
        <v>40</v>
      </c>
      <c r="D20" s="2" t="s">
        <v>21</v>
      </c>
      <c r="E20" s="2" t="s">
        <v>6</v>
      </c>
      <c r="F20" s="1">
        <v>40.75</v>
      </c>
      <c r="G20" s="2">
        <v>1</v>
      </c>
      <c r="H20" s="5">
        <f t="shared" si="1"/>
        <v>40.75</v>
      </c>
    </row>
    <row r="21" spans="1:8" x14ac:dyDescent="0.25">
      <c r="A21" s="34" t="s">
        <v>17</v>
      </c>
      <c r="B21" s="34"/>
      <c r="C21" s="34"/>
      <c r="D21" s="34"/>
      <c r="E21" s="34"/>
      <c r="F21" s="34"/>
      <c r="G21" s="34"/>
      <c r="H21" s="4">
        <f>SUM(H11:H20)</f>
        <v>407.5</v>
      </c>
    </row>
    <row r="23" spans="1:8" x14ac:dyDescent="0.25">
      <c r="A23" s="31" t="s">
        <v>8</v>
      </c>
      <c r="B23" s="32"/>
      <c r="C23" s="32"/>
      <c r="D23" s="32"/>
      <c r="E23" s="32"/>
      <c r="F23" s="32"/>
      <c r="G23" s="32"/>
      <c r="H23" s="33"/>
    </row>
    <row r="24" spans="1:8" ht="30" x14ac:dyDescent="0.25">
      <c r="A24" s="22" t="s">
        <v>0</v>
      </c>
      <c r="B24" s="22" t="s">
        <v>1</v>
      </c>
      <c r="C24" s="22" t="s">
        <v>2</v>
      </c>
      <c r="D24" s="22" t="s">
        <v>19</v>
      </c>
      <c r="E24" s="22" t="s">
        <v>20</v>
      </c>
      <c r="F24" s="4" t="s">
        <v>3</v>
      </c>
      <c r="G24" s="22" t="s">
        <v>4</v>
      </c>
      <c r="H24" s="4" t="s">
        <v>5</v>
      </c>
    </row>
    <row r="25" spans="1:8" ht="45" x14ac:dyDescent="0.25">
      <c r="A25" s="39">
        <v>42558</v>
      </c>
      <c r="B25" s="6" t="s">
        <v>18</v>
      </c>
      <c r="C25" s="40" t="s">
        <v>41</v>
      </c>
      <c r="D25" s="2" t="s">
        <v>22</v>
      </c>
      <c r="E25" s="2" t="s">
        <v>6</v>
      </c>
      <c r="F25" s="5">
        <v>9.9499999999999993</v>
      </c>
      <c r="G25" s="2">
        <v>1</v>
      </c>
      <c r="H25" s="5">
        <f t="shared" ref="H25:H28" si="2">F25*G25</f>
        <v>9.9499999999999993</v>
      </c>
    </row>
    <row r="26" spans="1:8" ht="45" x14ac:dyDescent="0.25">
      <c r="A26" s="39">
        <v>42558</v>
      </c>
      <c r="B26" s="6" t="s">
        <v>18</v>
      </c>
      <c r="C26" s="40" t="s">
        <v>41</v>
      </c>
      <c r="D26" s="2" t="s">
        <v>6</v>
      </c>
      <c r="E26" s="2" t="s">
        <v>22</v>
      </c>
      <c r="F26" s="5">
        <v>9.9499999999999993</v>
      </c>
      <c r="G26" s="2">
        <v>1</v>
      </c>
      <c r="H26" s="5">
        <f t="shared" si="2"/>
        <v>9.9499999999999993</v>
      </c>
    </row>
    <row r="27" spans="1:8" ht="30" x14ac:dyDescent="0.25">
      <c r="A27" s="39">
        <v>42558</v>
      </c>
      <c r="B27" s="6" t="s">
        <v>18</v>
      </c>
      <c r="C27" s="40" t="s">
        <v>42</v>
      </c>
      <c r="D27" s="2" t="s">
        <v>22</v>
      </c>
      <c r="E27" s="2" t="s">
        <v>6</v>
      </c>
      <c r="F27" s="5">
        <v>9.9499999999999993</v>
      </c>
      <c r="G27" s="2">
        <v>1</v>
      </c>
      <c r="H27" s="5">
        <f t="shared" si="2"/>
        <v>9.9499999999999993</v>
      </c>
    </row>
    <row r="28" spans="1:8" ht="30" x14ac:dyDescent="0.25">
      <c r="A28" s="39">
        <v>42558</v>
      </c>
      <c r="B28" s="6" t="s">
        <v>18</v>
      </c>
      <c r="C28" s="40" t="s">
        <v>42</v>
      </c>
      <c r="D28" s="2" t="s">
        <v>6</v>
      </c>
      <c r="E28" s="2" t="s">
        <v>22</v>
      </c>
      <c r="F28" s="5">
        <v>9.9499999999999993</v>
      </c>
      <c r="G28" s="2">
        <v>1</v>
      </c>
      <c r="H28" s="5">
        <f t="shared" si="2"/>
        <v>9.9499999999999993</v>
      </c>
    </row>
    <row r="29" spans="1:8" ht="30" x14ac:dyDescent="0.25">
      <c r="A29" s="39">
        <v>42565</v>
      </c>
      <c r="B29" s="6" t="s">
        <v>18</v>
      </c>
      <c r="C29" s="40" t="s">
        <v>43</v>
      </c>
      <c r="D29" s="2" t="s">
        <v>22</v>
      </c>
      <c r="E29" s="2" t="s">
        <v>6</v>
      </c>
      <c r="F29" s="5">
        <v>9.9499999999999993</v>
      </c>
      <c r="G29" s="2">
        <v>1</v>
      </c>
      <c r="H29" s="5">
        <f t="shared" ref="H29:H34" si="3">F29*G29</f>
        <v>9.9499999999999993</v>
      </c>
    </row>
    <row r="30" spans="1:8" ht="30" x14ac:dyDescent="0.25">
      <c r="A30" s="39">
        <v>42565</v>
      </c>
      <c r="B30" s="6" t="s">
        <v>18</v>
      </c>
      <c r="C30" s="40" t="s">
        <v>43</v>
      </c>
      <c r="D30" s="2" t="s">
        <v>6</v>
      </c>
      <c r="E30" s="2" t="s">
        <v>22</v>
      </c>
      <c r="F30" s="5">
        <v>9.9499999999999993</v>
      </c>
      <c r="G30" s="2">
        <v>1</v>
      </c>
      <c r="H30" s="5">
        <f t="shared" si="3"/>
        <v>9.9499999999999993</v>
      </c>
    </row>
    <row r="31" spans="1:8" ht="30" x14ac:dyDescent="0.25">
      <c r="A31" s="39">
        <v>42565</v>
      </c>
      <c r="B31" s="6" t="s">
        <v>18</v>
      </c>
      <c r="C31" s="40" t="s">
        <v>44</v>
      </c>
      <c r="D31" s="2" t="s">
        <v>22</v>
      </c>
      <c r="E31" s="2" t="s">
        <v>6</v>
      </c>
      <c r="F31" s="5">
        <v>9.9499999999999993</v>
      </c>
      <c r="G31" s="2">
        <v>1</v>
      </c>
      <c r="H31" s="5">
        <f t="shared" si="3"/>
        <v>9.9499999999999993</v>
      </c>
    </row>
    <row r="32" spans="1:8" ht="30" x14ac:dyDescent="0.25">
      <c r="A32" s="39">
        <v>42565</v>
      </c>
      <c r="B32" s="6" t="s">
        <v>18</v>
      </c>
      <c r="C32" s="40" t="s">
        <v>44</v>
      </c>
      <c r="D32" s="2" t="s">
        <v>6</v>
      </c>
      <c r="E32" s="2" t="s">
        <v>22</v>
      </c>
      <c r="F32" s="5">
        <v>9.9499999999999993</v>
      </c>
      <c r="G32" s="2">
        <v>1</v>
      </c>
      <c r="H32" s="5">
        <f t="shared" si="3"/>
        <v>9.9499999999999993</v>
      </c>
    </row>
    <row r="33" spans="1:8" x14ac:dyDescent="0.25">
      <c r="A33" s="39">
        <v>42572</v>
      </c>
      <c r="B33" s="6" t="s">
        <v>18</v>
      </c>
      <c r="C33" s="40" t="s">
        <v>39</v>
      </c>
      <c r="D33" s="2" t="s">
        <v>22</v>
      </c>
      <c r="E33" s="2" t="s">
        <v>6</v>
      </c>
      <c r="F33" s="5">
        <v>9.9499999999999993</v>
      </c>
      <c r="G33" s="2">
        <v>1</v>
      </c>
      <c r="H33" s="5">
        <f t="shared" si="3"/>
        <v>9.9499999999999993</v>
      </c>
    </row>
    <row r="34" spans="1:8" x14ac:dyDescent="0.25">
      <c r="A34" s="39">
        <v>42572</v>
      </c>
      <c r="B34" s="6" t="s">
        <v>18</v>
      </c>
      <c r="C34" s="40" t="s">
        <v>39</v>
      </c>
      <c r="D34" s="2" t="s">
        <v>6</v>
      </c>
      <c r="E34" s="2" t="s">
        <v>22</v>
      </c>
      <c r="F34" s="5">
        <v>9.9499999999999993</v>
      </c>
      <c r="G34" s="2">
        <v>1</v>
      </c>
      <c r="H34" s="5">
        <f t="shared" si="3"/>
        <v>9.9499999999999993</v>
      </c>
    </row>
    <row r="35" spans="1:8" ht="30" x14ac:dyDescent="0.25">
      <c r="A35" s="39">
        <v>42572</v>
      </c>
      <c r="B35" s="6" t="s">
        <v>18</v>
      </c>
      <c r="C35" s="40" t="s">
        <v>45</v>
      </c>
      <c r="D35" s="2" t="s">
        <v>22</v>
      </c>
      <c r="E35" s="2" t="s">
        <v>6</v>
      </c>
      <c r="F35" s="5">
        <v>11.45</v>
      </c>
      <c r="G35" s="2">
        <v>1</v>
      </c>
      <c r="H35" s="5">
        <f>F35*G35</f>
        <v>11.45</v>
      </c>
    </row>
    <row r="36" spans="1:8" ht="30" x14ac:dyDescent="0.25">
      <c r="A36" s="39">
        <v>42572</v>
      </c>
      <c r="B36" s="6" t="s">
        <v>18</v>
      </c>
      <c r="C36" s="40" t="s">
        <v>45</v>
      </c>
      <c r="D36" s="2" t="s">
        <v>6</v>
      </c>
      <c r="E36" s="2" t="s">
        <v>22</v>
      </c>
      <c r="F36" s="5">
        <v>11.45</v>
      </c>
      <c r="G36" s="2">
        <v>1</v>
      </c>
      <c r="H36" s="5">
        <f t="shared" ref="H36:H40" si="4">F36*G36</f>
        <v>11.45</v>
      </c>
    </row>
    <row r="37" spans="1:8" x14ac:dyDescent="0.25">
      <c r="A37" s="39">
        <v>42579</v>
      </c>
      <c r="B37" s="6" t="s">
        <v>18</v>
      </c>
      <c r="C37" s="40" t="s">
        <v>40</v>
      </c>
      <c r="D37" s="2" t="s">
        <v>22</v>
      </c>
      <c r="E37" s="2" t="s">
        <v>6</v>
      </c>
      <c r="F37" s="5">
        <v>11.45</v>
      </c>
      <c r="G37" s="2">
        <v>1</v>
      </c>
      <c r="H37" s="5">
        <f t="shared" si="4"/>
        <v>11.45</v>
      </c>
    </row>
    <row r="38" spans="1:8" x14ac:dyDescent="0.25">
      <c r="A38" s="39">
        <v>42579</v>
      </c>
      <c r="B38" s="6" t="s">
        <v>18</v>
      </c>
      <c r="C38" s="40" t="s">
        <v>40</v>
      </c>
      <c r="D38" s="2" t="s">
        <v>6</v>
      </c>
      <c r="E38" s="2" t="s">
        <v>22</v>
      </c>
      <c r="F38" s="5">
        <v>11.45</v>
      </c>
      <c r="G38" s="2">
        <v>1</v>
      </c>
      <c r="H38" s="5">
        <f t="shared" si="4"/>
        <v>11.45</v>
      </c>
    </row>
    <row r="39" spans="1:8" ht="30" x14ac:dyDescent="0.25">
      <c r="A39" s="39">
        <v>42579</v>
      </c>
      <c r="B39" s="6" t="s">
        <v>18</v>
      </c>
      <c r="C39" s="40" t="s">
        <v>46</v>
      </c>
      <c r="D39" s="2" t="s">
        <v>22</v>
      </c>
      <c r="E39" s="2" t="s">
        <v>6</v>
      </c>
      <c r="F39" s="5">
        <v>11.45</v>
      </c>
      <c r="G39" s="2">
        <v>1</v>
      </c>
      <c r="H39" s="5">
        <f t="shared" si="4"/>
        <v>11.45</v>
      </c>
    </row>
    <row r="40" spans="1:8" ht="30" x14ac:dyDescent="0.25">
      <c r="A40" s="39">
        <v>42579</v>
      </c>
      <c r="B40" s="6" t="s">
        <v>18</v>
      </c>
      <c r="C40" s="40" t="s">
        <v>46</v>
      </c>
      <c r="D40" s="2" t="s">
        <v>6</v>
      </c>
      <c r="E40" s="2" t="s">
        <v>22</v>
      </c>
      <c r="F40" s="5">
        <v>11.45</v>
      </c>
      <c r="G40" s="2">
        <v>1</v>
      </c>
      <c r="H40" s="5">
        <f t="shared" si="4"/>
        <v>11.45</v>
      </c>
    </row>
    <row r="41" spans="1:8" x14ac:dyDescent="0.25">
      <c r="A41" s="34" t="s">
        <v>17</v>
      </c>
      <c r="B41" s="34"/>
      <c r="C41" s="34"/>
      <c r="D41" s="34"/>
      <c r="E41" s="34"/>
      <c r="F41" s="34"/>
      <c r="G41" s="34"/>
      <c r="H41" s="4">
        <f>SUM(H25:H40)</f>
        <v>168.2</v>
      </c>
    </row>
    <row r="43" spans="1:8" x14ac:dyDescent="0.25">
      <c r="A43" s="27" t="s">
        <v>9</v>
      </c>
      <c r="B43" s="27"/>
      <c r="C43" s="27"/>
      <c r="D43" s="27"/>
      <c r="E43" s="27"/>
      <c r="F43" s="27"/>
      <c r="G43" s="27"/>
      <c r="H43" s="27"/>
    </row>
    <row r="44" spans="1:8" ht="30" x14ac:dyDescent="0.25">
      <c r="A44" s="26" t="s">
        <v>0</v>
      </c>
      <c r="B44" s="26" t="s">
        <v>1</v>
      </c>
      <c r="C44" s="26" t="s">
        <v>2</v>
      </c>
      <c r="D44" s="26" t="s">
        <v>19</v>
      </c>
      <c r="E44" s="26" t="s">
        <v>20</v>
      </c>
      <c r="F44" s="7" t="s">
        <v>3</v>
      </c>
      <c r="G44" s="26" t="s">
        <v>4</v>
      </c>
      <c r="H44" s="7" t="s">
        <v>5</v>
      </c>
    </row>
    <row r="45" spans="1:8" x14ac:dyDescent="0.25">
      <c r="A45" s="19">
        <v>42572</v>
      </c>
      <c r="B45" s="2" t="s">
        <v>18</v>
      </c>
      <c r="C45" s="20" t="s">
        <v>39</v>
      </c>
      <c r="D45" s="6" t="s">
        <v>23</v>
      </c>
      <c r="E45" s="6" t="s">
        <v>6</v>
      </c>
      <c r="F45" s="8">
        <v>82.2</v>
      </c>
      <c r="G45" s="6">
        <v>1</v>
      </c>
      <c r="H45" s="8">
        <f>F45*G45</f>
        <v>82.2</v>
      </c>
    </row>
    <row r="46" spans="1:8" x14ac:dyDescent="0.25">
      <c r="A46" s="19">
        <v>42572</v>
      </c>
      <c r="B46" s="2" t="s">
        <v>18</v>
      </c>
      <c r="C46" s="20" t="s">
        <v>39</v>
      </c>
      <c r="D46" s="6" t="s">
        <v>6</v>
      </c>
      <c r="E46" s="6" t="s">
        <v>23</v>
      </c>
      <c r="F46" s="8">
        <v>82.2</v>
      </c>
      <c r="G46" s="6">
        <v>1</v>
      </c>
      <c r="H46" s="8">
        <f>F46*G46</f>
        <v>82.2</v>
      </c>
    </row>
    <row r="47" spans="1:8" ht="30" x14ac:dyDescent="0.25">
      <c r="A47" s="19">
        <v>42572</v>
      </c>
      <c r="B47" s="2" t="s">
        <v>18</v>
      </c>
      <c r="C47" s="20" t="s">
        <v>31</v>
      </c>
      <c r="D47" s="6" t="s">
        <v>23</v>
      </c>
      <c r="E47" s="6" t="s">
        <v>6</v>
      </c>
      <c r="F47" s="8">
        <v>82.2</v>
      </c>
      <c r="G47" s="6">
        <v>1</v>
      </c>
      <c r="H47" s="8">
        <f t="shared" ref="H47:H52" si="5">F47*G47</f>
        <v>82.2</v>
      </c>
    </row>
    <row r="48" spans="1:8" ht="30" x14ac:dyDescent="0.25">
      <c r="A48" s="19">
        <v>42572</v>
      </c>
      <c r="B48" s="2" t="s">
        <v>18</v>
      </c>
      <c r="C48" s="20" t="s">
        <v>31</v>
      </c>
      <c r="D48" s="6" t="s">
        <v>6</v>
      </c>
      <c r="E48" s="6" t="s">
        <v>23</v>
      </c>
      <c r="F48" s="8">
        <v>82.2</v>
      </c>
      <c r="G48" s="6">
        <v>1</v>
      </c>
      <c r="H48" s="8">
        <f t="shared" si="5"/>
        <v>82.2</v>
      </c>
    </row>
    <row r="49" spans="1:8" x14ac:dyDescent="0.25">
      <c r="A49" s="19">
        <v>42579</v>
      </c>
      <c r="B49" s="2" t="s">
        <v>18</v>
      </c>
      <c r="C49" s="20" t="s">
        <v>40</v>
      </c>
      <c r="D49" s="6" t="s">
        <v>23</v>
      </c>
      <c r="E49" s="6" t="s">
        <v>6</v>
      </c>
      <c r="F49" s="8">
        <v>82.2</v>
      </c>
      <c r="G49" s="6">
        <v>1</v>
      </c>
      <c r="H49" s="8">
        <f t="shared" si="5"/>
        <v>82.2</v>
      </c>
    </row>
    <row r="50" spans="1:8" x14ac:dyDescent="0.25">
      <c r="A50" s="19">
        <v>42579</v>
      </c>
      <c r="B50" s="2" t="s">
        <v>18</v>
      </c>
      <c r="C50" s="20" t="s">
        <v>40</v>
      </c>
      <c r="D50" s="6" t="s">
        <v>6</v>
      </c>
      <c r="E50" s="6" t="s">
        <v>23</v>
      </c>
      <c r="F50" s="8">
        <v>82.2</v>
      </c>
      <c r="G50" s="6">
        <v>1</v>
      </c>
      <c r="H50" s="8">
        <f t="shared" si="5"/>
        <v>82.2</v>
      </c>
    </row>
    <row r="51" spans="1:8" ht="30" x14ac:dyDescent="0.25">
      <c r="A51" s="19">
        <v>42579</v>
      </c>
      <c r="B51" s="2" t="s">
        <v>18</v>
      </c>
      <c r="C51" s="20" t="s">
        <v>47</v>
      </c>
      <c r="D51" s="6" t="s">
        <v>23</v>
      </c>
      <c r="E51" s="6" t="s">
        <v>6</v>
      </c>
      <c r="F51" s="8">
        <v>82.2</v>
      </c>
      <c r="G51" s="6">
        <v>1</v>
      </c>
      <c r="H51" s="8">
        <f t="shared" si="5"/>
        <v>82.2</v>
      </c>
    </row>
    <row r="52" spans="1:8" ht="30" x14ac:dyDescent="0.25">
      <c r="A52" s="19">
        <v>42579</v>
      </c>
      <c r="B52" s="2" t="s">
        <v>18</v>
      </c>
      <c r="C52" s="20" t="s">
        <v>47</v>
      </c>
      <c r="D52" s="6" t="s">
        <v>6</v>
      </c>
      <c r="E52" s="6" t="s">
        <v>23</v>
      </c>
      <c r="F52" s="8">
        <v>82.2</v>
      </c>
      <c r="G52" s="6">
        <v>1</v>
      </c>
      <c r="H52" s="8">
        <f t="shared" si="5"/>
        <v>82.2</v>
      </c>
    </row>
    <row r="53" spans="1:8" x14ac:dyDescent="0.25">
      <c r="A53" s="27" t="s">
        <v>17</v>
      </c>
      <c r="B53" s="27"/>
      <c r="C53" s="27"/>
      <c r="D53" s="27"/>
      <c r="E53" s="27"/>
      <c r="F53" s="27"/>
      <c r="G53" s="27"/>
      <c r="H53" s="7">
        <f>SUM(H45:H52)</f>
        <v>657.6</v>
      </c>
    </row>
    <row r="55" spans="1:8" x14ac:dyDescent="0.25">
      <c r="A55" s="34" t="s">
        <v>10</v>
      </c>
      <c r="B55" s="34"/>
      <c r="C55" s="34"/>
      <c r="D55" s="34"/>
      <c r="E55" s="34"/>
      <c r="F55" s="34"/>
      <c r="G55" s="34"/>
      <c r="H55" s="34"/>
    </row>
    <row r="56" spans="1:8" ht="30" x14ac:dyDescent="0.25">
      <c r="A56" s="22" t="s">
        <v>0</v>
      </c>
      <c r="B56" s="22" t="s">
        <v>1</v>
      </c>
      <c r="C56" s="22" t="s">
        <v>2</v>
      </c>
      <c r="D56" s="22" t="s">
        <v>19</v>
      </c>
      <c r="E56" s="22" t="s">
        <v>20</v>
      </c>
      <c r="F56" s="4" t="s">
        <v>3</v>
      </c>
      <c r="G56" s="22" t="s">
        <v>4</v>
      </c>
      <c r="H56" s="4" t="s">
        <v>5</v>
      </c>
    </row>
    <row r="57" spans="1:8" x14ac:dyDescent="0.25">
      <c r="A57" s="19">
        <v>42558</v>
      </c>
      <c r="B57" s="2" t="s">
        <v>18</v>
      </c>
      <c r="C57" s="20" t="s">
        <v>48</v>
      </c>
      <c r="D57" s="2" t="s">
        <v>24</v>
      </c>
      <c r="E57" s="2" t="s">
        <v>6</v>
      </c>
      <c r="F57" s="1">
        <v>6.95</v>
      </c>
      <c r="G57" s="2">
        <v>1</v>
      </c>
      <c r="H57" s="5">
        <f>F57*G57</f>
        <v>6.95</v>
      </c>
    </row>
    <row r="58" spans="1:8" x14ac:dyDescent="0.25">
      <c r="A58" s="19">
        <v>42558</v>
      </c>
      <c r="B58" s="2" t="s">
        <v>18</v>
      </c>
      <c r="C58" s="20" t="s">
        <v>48</v>
      </c>
      <c r="D58" s="2" t="s">
        <v>6</v>
      </c>
      <c r="E58" s="2" t="s">
        <v>24</v>
      </c>
      <c r="F58" s="1">
        <v>6.95</v>
      </c>
      <c r="G58" s="2">
        <v>1</v>
      </c>
      <c r="H58" s="5">
        <f t="shared" ref="H58:H74" si="6">F58*G58</f>
        <v>6.95</v>
      </c>
    </row>
    <row r="59" spans="1:8" ht="30" x14ac:dyDescent="0.25">
      <c r="A59" s="19">
        <v>42565</v>
      </c>
      <c r="B59" s="2" t="s">
        <v>18</v>
      </c>
      <c r="C59" s="20" t="s">
        <v>49</v>
      </c>
      <c r="D59" s="2" t="s">
        <v>24</v>
      </c>
      <c r="E59" s="2" t="s">
        <v>6</v>
      </c>
      <c r="F59" s="1">
        <v>6.95</v>
      </c>
      <c r="G59" s="2">
        <v>1</v>
      </c>
      <c r="H59" s="5">
        <f t="shared" si="6"/>
        <v>6.95</v>
      </c>
    </row>
    <row r="60" spans="1:8" ht="30" x14ac:dyDescent="0.25">
      <c r="A60" s="19">
        <v>42565</v>
      </c>
      <c r="B60" s="2" t="s">
        <v>18</v>
      </c>
      <c r="C60" s="20" t="s">
        <v>49</v>
      </c>
      <c r="D60" s="2" t="s">
        <v>6</v>
      </c>
      <c r="E60" s="2" t="s">
        <v>24</v>
      </c>
      <c r="F60" s="1">
        <v>6.95</v>
      </c>
      <c r="G60" s="2">
        <v>1</v>
      </c>
      <c r="H60" s="5">
        <f t="shared" si="6"/>
        <v>6.95</v>
      </c>
    </row>
    <row r="61" spans="1:8" ht="30" x14ac:dyDescent="0.25">
      <c r="A61" s="19">
        <v>42565</v>
      </c>
      <c r="B61" s="2" t="s">
        <v>18</v>
      </c>
      <c r="C61" s="20" t="s">
        <v>50</v>
      </c>
      <c r="D61" s="2" t="s">
        <v>24</v>
      </c>
      <c r="E61" s="2" t="s">
        <v>6</v>
      </c>
      <c r="F61" s="1">
        <v>6.95</v>
      </c>
      <c r="G61" s="2">
        <v>1</v>
      </c>
      <c r="H61" s="5">
        <f t="shared" si="6"/>
        <v>6.95</v>
      </c>
    </row>
    <row r="62" spans="1:8" ht="30" x14ac:dyDescent="0.25">
      <c r="A62" s="19">
        <v>42565</v>
      </c>
      <c r="B62" s="2" t="s">
        <v>18</v>
      </c>
      <c r="C62" s="20" t="s">
        <v>50</v>
      </c>
      <c r="D62" s="2" t="s">
        <v>6</v>
      </c>
      <c r="E62" s="2" t="s">
        <v>24</v>
      </c>
      <c r="F62" s="1">
        <v>6.95</v>
      </c>
      <c r="G62" s="2">
        <v>1</v>
      </c>
      <c r="H62" s="5">
        <f t="shared" si="6"/>
        <v>6.95</v>
      </c>
    </row>
    <row r="63" spans="1:8" x14ac:dyDescent="0.25">
      <c r="A63" s="19">
        <v>42565</v>
      </c>
      <c r="B63" s="2" t="s">
        <v>18</v>
      </c>
      <c r="C63" s="20" t="s">
        <v>37</v>
      </c>
      <c r="D63" s="2" t="s">
        <v>24</v>
      </c>
      <c r="E63" s="2" t="s">
        <v>6</v>
      </c>
      <c r="F63" s="1">
        <v>6.95</v>
      </c>
      <c r="G63" s="2">
        <v>1</v>
      </c>
      <c r="H63" s="5">
        <f t="shared" si="6"/>
        <v>6.95</v>
      </c>
    </row>
    <row r="64" spans="1:8" x14ac:dyDescent="0.25">
      <c r="A64" s="19">
        <v>42565</v>
      </c>
      <c r="B64" s="2" t="s">
        <v>18</v>
      </c>
      <c r="C64" s="20" t="s">
        <v>37</v>
      </c>
      <c r="D64" s="2" t="s">
        <v>6</v>
      </c>
      <c r="E64" s="2" t="s">
        <v>24</v>
      </c>
      <c r="F64" s="1">
        <v>6.95</v>
      </c>
      <c r="G64" s="2">
        <v>1</v>
      </c>
      <c r="H64" s="5">
        <f t="shared" si="6"/>
        <v>6.95</v>
      </c>
    </row>
    <row r="65" spans="1:8" x14ac:dyDescent="0.25">
      <c r="A65" s="19">
        <v>42572</v>
      </c>
      <c r="B65" s="2" t="s">
        <v>18</v>
      </c>
      <c r="C65" s="20" t="s">
        <v>51</v>
      </c>
      <c r="D65" s="2" t="s">
        <v>24</v>
      </c>
      <c r="E65" s="2" t="s">
        <v>6</v>
      </c>
      <c r="F65" s="1">
        <v>6.95</v>
      </c>
      <c r="G65" s="2">
        <v>1</v>
      </c>
      <c r="H65" s="5">
        <f t="shared" si="6"/>
        <v>6.95</v>
      </c>
    </row>
    <row r="66" spans="1:8" x14ac:dyDescent="0.25">
      <c r="A66" s="19">
        <v>42572</v>
      </c>
      <c r="B66" s="2" t="s">
        <v>18</v>
      </c>
      <c r="C66" s="20" t="s">
        <v>51</v>
      </c>
      <c r="D66" s="2" t="s">
        <v>6</v>
      </c>
      <c r="E66" s="2" t="s">
        <v>24</v>
      </c>
      <c r="F66" s="1">
        <v>6.95</v>
      </c>
      <c r="G66" s="2">
        <v>1</v>
      </c>
      <c r="H66" s="5">
        <f t="shared" si="6"/>
        <v>6.95</v>
      </c>
    </row>
    <row r="67" spans="1:8" x14ac:dyDescent="0.25">
      <c r="A67" s="19">
        <v>42572</v>
      </c>
      <c r="B67" s="2" t="s">
        <v>18</v>
      </c>
      <c r="C67" s="20" t="s">
        <v>39</v>
      </c>
      <c r="D67" s="2" t="s">
        <v>24</v>
      </c>
      <c r="E67" s="2" t="s">
        <v>6</v>
      </c>
      <c r="F67" s="1">
        <v>6.95</v>
      </c>
      <c r="G67" s="2">
        <v>1</v>
      </c>
      <c r="H67" s="5">
        <f t="shared" si="6"/>
        <v>6.95</v>
      </c>
    </row>
    <row r="68" spans="1:8" x14ac:dyDescent="0.25">
      <c r="A68" s="19">
        <v>42572</v>
      </c>
      <c r="B68" s="2" t="s">
        <v>18</v>
      </c>
      <c r="C68" s="20" t="s">
        <v>39</v>
      </c>
      <c r="D68" s="2" t="s">
        <v>6</v>
      </c>
      <c r="E68" s="2" t="s">
        <v>24</v>
      </c>
      <c r="F68" s="1">
        <v>6.95</v>
      </c>
      <c r="G68" s="2">
        <v>1</v>
      </c>
      <c r="H68" s="5">
        <f t="shared" si="6"/>
        <v>6.95</v>
      </c>
    </row>
    <row r="69" spans="1:8" ht="30" x14ac:dyDescent="0.25">
      <c r="A69" s="19">
        <v>42572</v>
      </c>
      <c r="B69" s="2" t="s">
        <v>18</v>
      </c>
      <c r="C69" s="20" t="s">
        <v>52</v>
      </c>
      <c r="D69" s="2" t="s">
        <v>24</v>
      </c>
      <c r="E69" s="2" t="s">
        <v>6</v>
      </c>
      <c r="F69" s="1">
        <v>6.95</v>
      </c>
      <c r="G69" s="2">
        <v>1</v>
      </c>
      <c r="H69" s="5">
        <f t="shared" si="6"/>
        <v>6.95</v>
      </c>
    </row>
    <row r="70" spans="1:8" ht="30" x14ac:dyDescent="0.25">
      <c r="A70" s="19">
        <v>42572</v>
      </c>
      <c r="B70" s="2" t="s">
        <v>18</v>
      </c>
      <c r="C70" s="20" t="s">
        <v>52</v>
      </c>
      <c r="D70" s="2" t="s">
        <v>6</v>
      </c>
      <c r="E70" s="2" t="s">
        <v>24</v>
      </c>
      <c r="F70" s="1">
        <v>6.95</v>
      </c>
      <c r="G70" s="2">
        <v>1</v>
      </c>
      <c r="H70" s="5">
        <f t="shared" si="6"/>
        <v>6.95</v>
      </c>
    </row>
    <row r="71" spans="1:8" x14ac:dyDescent="0.25">
      <c r="A71" s="19">
        <v>42579</v>
      </c>
      <c r="B71" s="2" t="s">
        <v>18</v>
      </c>
      <c r="C71" s="20" t="s">
        <v>53</v>
      </c>
      <c r="D71" s="2" t="s">
        <v>24</v>
      </c>
      <c r="E71" s="2" t="s">
        <v>6</v>
      </c>
      <c r="F71" s="1">
        <v>6.95</v>
      </c>
      <c r="G71" s="2">
        <v>1</v>
      </c>
      <c r="H71" s="5">
        <f t="shared" si="6"/>
        <v>6.95</v>
      </c>
    </row>
    <row r="72" spans="1:8" x14ac:dyDescent="0.25">
      <c r="A72" s="19">
        <v>42579</v>
      </c>
      <c r="B72" s="2" t="s">
        <v>18</v>
      </c>
      <c r="C72" s="20" t="s">
        <v>53</v>
      </c>
      <c r="D72" s="2" t="s">
        <v>6</v>
      </c>
      <c r="E72" s="2" t="s">
        <v>24</v>
      </c>
      <c r="F72" s="1">
        <v>6.95</v>
      </c>
      <c r="G72" s="2">
        <v>1</v>
      </c>
      <c r="H72" s="5">
        <f t="shared" si="6"/>
        <v>6.95</v>
      </c>
    </row>
    <row r="73" spans="1:8" x14ac:dyDescent="0.25">
      <c r="A73" s="19">
        <v>42579</v>
      </c>
      <c r="B73" s="2" t="s">
        <v>18</v>
      </c>
      <c r="C73" s="20" t="s">
        <v>40</v>
      </c>
      <c r="D73" s="2" t="s">
        <v>24</v>
      </c>
      <c r="E73" s="2" t="s">
        <v>6</v>
      </c>
      <c r="F73" s="1">
        <v>6.95</v>
      </c>
      <c r="G73" s="2">
        <v>1</v>
      </c>
      <c r="H73" s="5">
        <f t="shared" si="6"/>
        <v>6.95</v>
      </c>
    </row>
    <row r="74" spans="1:8" x14ac:dyDescent="0.25">
      <c r="A74" s="19">
        <v>42579</v>
      </c>
      <c r="B74" s="2" t="s">
        <v>18</v>
      </c>
      <c r="C74" s="20" t="s">
        <v>40</v>
      </c>
      <c r="D74" s="2" t="s">
        <v>6</v>
      </c>
      <c r="E74" s="2" t="s">
        <v>24</v>
      </c>
      <c r="F74" s="1">
        <v>6.95</v>
      </c>
      <c r="G74" s="2">
        <v>1</v>
      </c>
      <c r="H74" s="5">
        <f t="shared" si="6"/>
        <v>6.95</v>
      </c>
    </row>
    <row r="75" spans="1:8" x14ac:dyDescent="0.25">
      <c r="A75" s="34" t="s">
        <v>17</v>
      </c>
      <c r="B75" s="34"/>
      <c r="C75" s="34"/>
      <c r="D75" s="34"/>
      <c r="E75" s="34"/>
      <c r="F75" s="34"/>
      <c r="G75" s="34"/>
      <c r="H75" s="4">
        <f>SUM(H57:H74)</f>
        <v>125.10000000000004</v>
      </c>
    </row>
    <row r="77" spans="1:8" x14ac:dyDescent="0.25">
      <c r="A77" s="34" t="s">
        <v>11</v>
      </c>
      <c r="B77" s="34"/>
      <c r="C77" s="34"/>
      <c r="D77" s="34"/>
      <c r="E77" s="34"/>
      <c r="F77" s="34"/>
      <c r="G77" s="34"/>
      <c r="H77" s="34"/>
    </row>
    <row r="78" spans="1:8" ht="30" x14ac:dyDescent="0.25">
      <c r="A78" s="22" t="s">
        <v>0</v>
      </c>
      <c r="B78" s="22" t="s">
        <v>1</v>
      </c>
      <c r="C78" s="22" t="s">
        <v>2</v>
      </c>
      <c r="D78" s="22" t="s">
        <v>19</v>
      </c>
      <c r="E78" s="22" t="s">
        <v>20</v>
      </c>
      <c r="F78" s="4" t="s">
        <v>3</v>
      </c>
      <c r="G78" s="22" t="s">
        <v>4</v>
      </c>
      <c r="H78" s="4" t="s">
        <v>5</v>
      </c>
    </row>
    <row r="79" spans="1:8" ht="30" x14ac:dyDescent="0.25">
      <c r="A79" s="19">
        <v>42558</v>
      </c>
      <c r="B79" s="2" t="s">
        <v>18</v>
      </c>
      <c r="C79" s="20" t="s">
        <v>54</v>
      </c>
      <c r="D79" s="2" t="s">
        <v>25</v>
      </c>
      <c r="E79" s="2" t="s">
        <v>6</v>
      </c>
      <c r="F79" s="1">
        <v>41.95</v>
      </c>
      <c r="G79" s="2">
        <v>1</v>
      </c>
      <c r="H79" s="5">
        <f>F79*G79</f>
        <v>41.95</v>
      </c>
    </row>
    <row r="80" spans="1:8" ht="30" x14ac:dyDescent="0.25">
      <c r="A80" s="19">
        <v>42558</v>
      </c>
      <c r="B80" s="2" t="s">
        <v>18</v>
      </c>
      <c r="C80" s="20" t="s">
        <v>54</v>
      </c>
      <c r="D80" s="2" t="s">
        <v>6</v>
      </c>
      <c r="E80" s="2" t="s">
        <v>25</v>
      </c>
      <c r="F80" s="1">
        <v>41.95</v>
      </c>
      <c r="G80" s="2">
        <v>1</v>
      </c>
      <c r="H80" s="5">
        <f t="shared" ref="H80:H90" si="7">F80*G80</f>
        <v>41.95</v>
      </c>
    </row>
    <row r="81" spans="1:8" ht="30" x14ac:dyDescent="0.25">
      <c r="A81" s="19">
        <v>42558</v>
      </c>
      <c r="B81" s="2" t="s">
        <v>18</v>
      </c>
      <c r="C81" s="20" t="s">
        <v>55</v>
      </c>
      <c r="D81" s="2" t="s">
        <v>25</v>
      </c>
      <c r="E81" s="2" t="s">
        <v>6</v>
      </c>
      <c r="F81" s="1">
        <v>41.95</v>
      </c>
      <c r="G81" s="2">
        <v>1</v>
      </c>
      <c r="H81" s="5">
        <f t="shared" si="7"/>
        <v>41.95</v>
      </c>
    </row>
    <row r="82" spans="1:8" ht="30" x14ac:dyDescent="0.25">
      <c r="A82" s="19">
        <v>42558</v>
      </c>
      <c r="B82" s="2" t="s">
        <v>18</v>
      </c>
      <c r="C82" s="20" t="s">
        <v>55</v>
      </c>
      <c r="D82" s="2" t="s">
        <v>6</v>
      </c>
      <c r="E82" s="2" t="s">
        <v>25</v>
      </c>
      <c r="F82" s="1">
        <v>41.95</v>
      </c>
      <c r="G82" s="2">
        <v>1</v>
      </c>
      <c r="H82" s="5">
        <f t="shared" si="7"/>
        <v>41.95</v>
      </c>
    </row>
    <row r="83" spans="1:8" ht="30" x14ac:dyDescent="0.25">
      <c r="A83" s="19">
        <v>42565</v>
      </c>
      <c r="B83" s="2" t="s">
        <v>18</v>
      </c>
      <c r="C83" s="20" t="s">
        <v>56</v>
      </c>
      <c r="D83" s="2" t="s">
        <v>25</v>
      </c>
      <c r="E83" s="2" t="s">
        <v>6</v>
      </c>
      <c r="F83" s="1">
        <v>41.95</v>
      </c>
      <c r="G83" s="2">
        <v>1</v>
      </c>
      <c r="H83" s="5">
        <f t="shared" si="7"/>
        <v>41.95</v>
      </c>
    </row>
    <row r="84" spans="1:8" ht="30" x14ac:dyDescent="0.25">
      <c r="A84" s="19">
        <v>42565</v>
      </c>
      <c r="B84" s="2" t="s">
        <v>18</v>
      </c>
      <c r="C84" s="20" t="s">
        <v>56</v>
      </c>
      <c r="D84" s="2" t="s">
        <v>6</v>
      </c>
      <c r="E84" s="2" t="s">
        <v>25</v>
      </c>
      <c r="F84" s="1">
        <v>41.95</v>
      </c>
      <c r="G84" s="2">
        <v>1</v>
      </c>
      <c r="H84" s="5">
        <f t="shared" si="7"/>
        <v>41.95</v>
      </c>
    </row>
    <row r="85" spans="1:8" x14ac:dyDescent="0.25">
      <c r="A85" s="19">
        <v>42572</v>
      </c>
      <c r="B85" s="2" t="s">
        <v>18</v>
      </c>
      <c r="C85" s="20" t="s">
        <v>39</v>
      </c>
      <c r="D85" s="2" t="s">
        <v>25</v>
      </c>
      <c r="E85" s="2" t="s">
        <v>6</v>
      </c>
      <c r="F85" s="1">
        <v>41.95</v>
      </c>
      <c r="G85" s="2">
        <v>1</v>
      </c>
      <c r="H85" s="5">
        <f t="shared" si="7"/>
        <v>41.95</v>
      </c>
    </row>
    <row r="86" spans="1:8" x14ac:dyDescent="0.25">
      <c r="A86" s="19">
        <v>42572</v>
      </c>
      <c r="B86" s="2" t="s">
        <v>18</v>
      </c>
      <c r="C86" s="20" t="s">
        <v>39</v>
      </c>
      <c r="D86" s="2" t="s">
        <v>6</v>
      </c>
      <c r="E86" s="2" t="s">
        <v>25</v>
      </c>
      <c r="F86" s="1">
        <v>41.95</v>
      </c>
      <c r="G86" s="2">
        <v>1</v>
      </c>
      <c r="H86" s="5">
        <f t="shared" si="7"/>
        <v>41.95</v>
      </c>
    </row>
    <row r="87" spans="1:8" ht="30" x14ac:dyDescent="0.25">
      <c r="A87" s="19">
        <v>42572</v>
      </c>
      <c r="B87" s="2" t="s">
        <v>18</v>
      </c>
      <c r="C87" s="20" t="s">
        <v>57</v>
      </c>
      <c r="D87" s="2" t="s">
        <v>25</v>
      </c>
      <c r="E87" s="2" t="s">
        <v>6</v>
      </c>
      <c r="F87" s="1">
        <v>41.95</v>
      </c>
      <c r="G87" s="2">
        <v>1</v>
      </c>
      <c r="H87" s="5">
        <f t="shared" si="7"/>
        <v>41.95</v>
      </c>
    </row>
    <row r="88" spans="1:8" ht="30" x14ac:dyDescent="0.25">
      <c r="A88" s="19">
        <v>42572</v>
      </c>
      <c r="B88" s="2" t="s">
        <v>18</v>
      </c>
      <c r="C88" s="20" t="s">
        <v>57</v>
      </c>
      <c r="D88" s="2" t="s">
        <v>6</v>
      </c>
      <c r="E88" s="2" t="s">
        <v>25</v>
      </c>
      <c r="F88" s="1">
        <v>41.95</v>
      </c>
      <c r="G88" s="2">
        <v>1</v>
      </c>
      <c r="H88" s="5">
        <f t="shared" si="7"/>
        <v>41.95</v>
      </c>
    </row>
    <row r="89" spans="1:8" x14ac:dyDescent="0.25">
      <c r="A89" s="19">
        <v>42579</v>
      </c>
      <c r="B89" s="2" t="s">
        <v>18</v>
      </c>
      <c r="C89" s="20" t="s">
        <v>40</v>
      </c>
      <c r="D89" s="2" t="s">
        <v>25</v>
      </c>
      <c r="E89" s="2" t="s">
        <v>6</v>
      </c>
      <c r="F89" s="1">
        <v>41.95</v>
      </c>
      <c r="G89" s="2">
        <v>1</v>
      </c>
      <c r="H89" s="5">
        <f t="shared" si="7"/>
        <v>41.95</v>
      </c>
    </row>
    <row r="90" spans="1:8" x14ac:dyDescent="0.25">
      <c r="A90" s="19">
        <v>42579</v>
      </c>
      <c r="B90" s="2" t="s">
        <v>18</v>
      </c>
      <c r="C90" s="20" t="s">
        <v>40</v>
      </c>
      <c r="D90" s="2" t="s">
        <v>6</v>
      </c>
      <c r="E90" s="2" t="s">
        <v>25</v>
      </c>
      <c r="F90" s="1">
        <v>41.95</v>
      </c>
      <c r="G90" s="2">
        <v>1</v>
      </c>
      <c r="H90" s="5">
        <f t="shared" si="7"/>
        <v>41.95</v>
      </c>
    </row>
    <row r="91" spans="1:8" ht="30" x14ac:dyDescent="0.25">
      <c r="A91" s="19">
        <v>42579</v>
      </c>
      <c r="B91" s="2" t="s">
        <v>18</v>
      </c>
      <c r="C91" s="20" t="s">
        <v>58</v>
      </c>
      <c r="D91" s="2" t="s">
        <v>25</v>
      </c>
      <c r="E91" s="2" t="s">
        <v>6</v>
      </c>
      <c r="F91" s="1">
        <v>41.95</v>
      </c>
      <c r="G91" s="2">
        <v>1</v>
      </c>
      <c r="H91" s="5">
        <f t="shared" ref="H91:H92" si="8">F91*G91</f>
        <v>41.95</v>
      </c>
    </row>
    <row r="92" spans="1:8" ht="30" x14ac:dyDescent="0.25">
      <c r="A92" s="19">
        <v>42579</v>
      </c>
      <c r="B92" s="2" t="s">
        <v>18</v>
      </c>
      <c r="C92" s="20" t="s">
        <v>58</v>
      </c>
      <c r="D92" s="2" t="s">
        <v>6</v>
      </c>
      <c r="E92" s="2" t="s">
        <v>25</v>
      </c>
      <c r="F92" s="1">
        <v>41.95</v>
      </c>
      <c r="G92" s="2">
        <v>1</v>
      </c>
      <c r="H92" s="5">
        <f t="shared" si="8"/>
        <v>41.95</v>
      </c>
    </row>
    <row r="93" spans="1:8" x14ac:dyDescent="0.25">
      <c r="A93" s="34" t="s">
        <v>17</v>
      </c>
      <c r="B93" s="34"/>
      <c r="C93" s="34"/>
      <c r="D93" s="34"/>
      <c r="E93" s="34"/>
      <c r="F93" s="34"/>
      <c r="G93" s="34"/>
      <c r="H93" s="4">
        <f>SUM(H79:H92)</f>
        <v>587.29999999999995</v>
      </c>
    </row>
    <row r="95" spans="1:8" x14ac:dyDescent="0.25">
      <c r="A95" s="31" t="s">
        <v>12</v>
      </c>
      <c r="B95" s="32"/>
      <c r="C95" s="32"/>
      <c r="D95" s="32"/>
      <c r="E95" s="32"/>
      <c r="F95" s="32"/>
      <c r="G95" s="32"/>
      <c r="H95" s="33"/>
    </row>
    <row r="96" spans="1:8" ht="30" x14ac:dyDescent="0.25">
      <c r="A96" s="14" t="s">
        <v>0</v>
      </c>
      <c r="B96" s="14" t="s">
        <v>1</v>
      </c>
      <c r="C96" s="14" t="s">
        <v>2</v>
      </c>
      <c r="D96" s="14" t="s">
        <v>19</v>
      </c>
      <c r="E96" s="14" t="s">
        <v>20</v>
      </c>
      <c r="F96" s="4" t="s">
        <v>3</v>
      </c>
      <c r="G96" s="14" t="s">
        <v>4</v>
      </c>
      <c r="H96" s="4" t="s">
        <v>5</v>
      </c>
    </row>
    <row r="97" spans="1:8" x14ac:dyDescent="0.25">
      <c r="A97" s="38">
        <v>42558</v>
      </c>
      <c r="B97" s="2" t="s">
        <v>18</v>
      </c>
      <c r="C97" s="36" t="s">
        <v>48</v>
      </c>
      <c r="D97" s="2" t="s">
        <v>26</v>
      </c>
      <c r="E97" s="2" t="s">
        <v>6</v>
      </c>
      <c r="F97" s="1">
        <v>103.1</v>
      </c>
      <c r="G97" s="2">
        <v>1</v>
      </c>
      <c r="H97" s="5">
        <f>F97*G97</f>
        <v>103.1</v>
      </c>
    </row>
    <row r="98" spans="1:8" x14ac:dyDescent="0.25">
      <c r="A98" s="38">
        <v>42558</v>
      </c>
      <c r="B98" s="2" t="s">
        <v>18</v>
      </c>
      <c r="C98" s="36" t="s">
        <v>48</v>
      </c>
      <c r="D98" s="2" t="s">
        <v>6</v>
      </c>
      <c r="E98" s="2" t="s">
        <v>26</v>
      </c>
      <c r="F98" s="1">
        <v>103.1</v>
      </c>
      <c r="G98" s="2">
        <v>1</v>
      </c>
      <c r="H98" s="5">
        <f>F98*G98</f>
        <v>103.1</v>
      </c>
    </row>
    <row r="99" spans="1:8" x14ac:dyDescent="0.25">
      <c r="A99" s="38">
        <v>42572</v>
      </c>
      <c r="B99" s="2" t="s">
        <v>18</v>
      </c>
      <c r="C99" s="36" t="s">
        <v>39</v>
      </c>
      <c r="D99" s="2" t="s">
        <v>26</v>
      </c>
      <c r="E99" s="2" t="s">
        <v>6</v>
      </c>
      <c r="F99" s="1">
        <v>103.1</v>
      </c>
      <c r="G99" s="2">
        <v>1</v>
      </c>
      <c r="H99" s="5">
        <f>F99*G99</f>
        <v>103.1</v>
      </c>
    </row>
    <row r="100" spans="1:8" x14ac:dyDescent="0.25">
      <c r="A100" s="38">
        <v>42572</v>
      </c>
      <c r="B100" s="2" t="s">
        <v>18</v>
      </c>
      <c r="C100" s="36" t="s">
        <v>39</v>
      </c>
      <c r="D100" s="2" t="s">
        <v>6</v>
      </c>
      <c r="E100" s="2" t="s">
        <v>26</v>
      </c>
      <c r="F100" s="1">
        <v>103.1</v>
      </c>
      <c r="G100" s="2">
        <v>1</v>
      </c>
      <c r="H100" s="5">
        <f>F100*G100</f>
        <v>103.1</v>
      </c>
    </row>
    <row r="101" spans="1:8" x14ac:dyDescent="0.25">
      <c r="A101" s="38">
        <v>42579</v>
      </c>
      <c r="B101" s="2" t="s">
        <v>18</v>
      </c>
      <c r="C101" s="36" t="s">
        <v>53</v>
      </c>
      <c r="D101" s="2" t="s">
        <v>26</v>
      </c>
      <c r="E101" s="2" t="s">
        <v>6</v>
      </c>
      <c r="F101" s="1">
        <v>103.1</v>
      </c>
      <c r="G101" s="2">
        <v>1</v>
      </c>
      <c r="H101" s="5">
        <f>F101*G101</f>
        <v>103.1</v>
      </c>
    </row>
    <row r="102" spans="1:8" x14ac:dyDescent="0.25">
      <c r="A102" s="38">
        <v>42579</v>
      </c>
      <c r="B102" s="2" t="s">
        <v>18</v>
      </c>
      <c r="C102" s="36" t="s">
        <v>40</v>
      </c>
      <c r="D102" s="2" t="s">
        <v>6</v>
      </c>
      <c r="E102" s="2" t="s">
        <v>26</v>
      </c>
      <c r="F102" s="1">
        <v>103.1</v>
      </c>
      <c r="G102" s="2">
        <v>1</v>
      </c>
      <c r="H102" s="5">
        <f>F102*G102</f>
        <v>103.1</v>
      </c>
    </row>
    <row r="103" spans="1:8" x14ac:dyDescent="0.25">
      <c r="A103" s="34" t="s">
        <v>17</v>
      </c>
      <c r="B103" s="34"/>
      <c r="C103" s="34"/>
      <c r="D103" s="34"/>
      <c r="E103" s="34"/>
      <c r="F103" s="34"/>
      <c r="G103" s="34"/>
      <c r="H103" s="4">
        <f>SUM(H97:H102)</f>
        <v>618.6</v>
      </c>
    </row>
    <row r="104" spans="1:8" x14ac:dyDescent="0.25">
      <c r="A104" s="12"/>
      <c r="B104" s="12"/>
      <c r="C104" s="12"/>
      <c r="D104" s="12"/>
      <c r="E104" s="12"/>
      <c r="F104" s="12"/>
      <c r="G104" s="12"/>
      <c r="H104" s="13"/>
    </row>
    <row r="105" spans="1:8" x14ac:dyDescent="0.25">
      <c r="A105" s="31" t="s">
        <v>30</v>
      </c>
      <c r="B105" s="32"/>
      <c r="C105" s="32"/>
      <c r="D105" s="32"/>
      <c r="E105" s="32"/>
      <c r="F105" s="32"/>
      <c r="G105" s="32"/>
      <c r="H105" s="33"/>
    </row>
    <row r="106" spans="1:8" ht="30" x14ac:dyDescent="0.25">
      <c r="A106" s="22" t="s">
        <v>0</v>
      </c>
      <c r="B106" s="22" t="s">
        <v>1</v>
      </c>
      <c r="C106" s="22" t="s">
        <v>2</v>
      </c>
      <c r="D106" s="22" t="s">
        <v>19</v>
      </c>
      <c r="E106" s="22" t="s">
        <v>20</v>
      </c>
      <c r="F106" s="4" t="s">
        <v>3</v>
      </c>
      <c r="G106" s="22" t="s">
        <v>4</v>
      </c>
      <c r="H106" s="4" t="s">
        <v>5</v>
      </c>
    </row>
    <row r="107" spans="1:8" x14ac:dyDescent="0.25">
      <c r="A107" s="21"/>
      <c r="B107" s="2" t="s">
        <v>18</v>
      </c>
      <c r="C107" s="36" t="s">
        <v>59</v>
      </c>
      <c r="D107" s="15" t="s">
        <v>6</v>
      </c>
      <c r="E107" s="15" t="s">
        <v>62</v>
      </c>
      <c r="F107" s="16">
        <v>92.9</v>
      </c>
      <c r="G107" s="15">
        <v>1</v>
      </c>
      <c r="H107" s="16">
        <f>F107*G107</f>
        <v>92.9</v>
      </c>
    </row>
    <row r="108" spans="1:8" x14ac:dyDescent="0.25">
      <c r="A108" s="21"/>
      <c r="B108" s="2" t="s">
        <v>18</v>
      </c>
      <c r="C108" s="36" t="s">
        <v>59</v>
      </c>
      <c r="D108" s="15" t="s">
        <v>62</v>
      </c>
      <c r="E108" s="15" t="s">
        <v>6</v>
      </c>
      <c r="F108" s="16">
        <v>92.9</v>
      </c>
      <c r="G108" s="15">
        <v>1</v>
      </c>
      <c r="H108" s="16">
        <f t="shared" ref="H108:H111" si="9">F108*G108</f>
        <v>92.9</v>
      </c>
    </row>
    <row r="109" spans="1:8" x14ac:dyDescent="0.25">
      <c r="A109" s="21"/>
      <c r="B109" s="2" t="s">
        <v>18</v>
      </c>
      <c r="C109" s="36" t="s">
        <v>60</v>
      </c>
      <c r="D109" s="15" t="s">
        <v>6</v>
      </c>
      <c r="E109" s="15" t="s">
        <v>61</v>
      </c>
      <c r="F109" s="16">
        <v>51.25</v>
      </c>
      <c r="G109" s="15">
        <v>1</v>
      </c>
      <c r="H109" s="16">
        <f t="shared" si="9"/>
        <v>51.25</v>
      </c>
    </row>
    <row r="110" spans="1:8" x14ac:dyDescent="0.25">
      <c r="A110" s="21"/>
      <c r="B110" s="2" t="s">
        <v>18</v>
      </c>
      <c r="C110" s="36" t="s">
        <v>60</v>
      </c>
      <c r="D110" s="15" t="s">
        <v>61</v>
      </c>
      <c r="E110" s="15" t="s">
        <v>6</v>
      </c>
      <c r="F110" s="16">
        <v>51.25</v>
      </c>
      <c r="G110" s="15">
        <v>1</v>
      </c>
      <c r="H110" s="16">
        <f t="shared" si="9"/>
        <v>51.25</v>
      </c>
    </row>
    <row r="111" spans="1:8" x14ac:dyDescent="0.25">
      <c r="A111" s="21"/>
      <c r="B111" s="2" t="s">
        <v>18</v>
      </c>
      <c r="C111" s="36" t="s">
        <v>34</v>
      </c>
      <c r="D111" s="15" t="s">
        <v>6</v>
      </c>
      <c r="E111" s="15" t="s">
        <v>35</v>
      </c>
      <c r="F111" s="16">
        <v>145.15</v>
      </c>
      <c r="G111" s="15">
        <v>1</v>
      </c>
      <c r="H111" s="16">
        <f t="shared" si="9"/>
        <v>145.15</v>
      </c>
    </row>
    <row r="112" spans="1:8" x14ac:dyDescent="0.25">
      <c r="A112" s="19"/>
      <c r="B112" s="2" t="s">
        <v>18</v>
      </c>
      <c r="C112" s="36" t="s">
        <v>34</v>
      </c>
      <c r="D112" s="15" t="s">
        <v>35</v>
      </c>
      <c r="E112" s="15" t="s">
        <v>6</v>
      </c>
      <c r="F112" s="1">
        <v>145.15</v>
      </c>
      <c r="G112" s="2">
        <v>1</v>
      </c>
      <c r="H112" s="5">
        <f>F112*G112</f>
        <v>145.15</v>
      </c>
    </row>
    <row r="113" spans="1:9" x14ac:dyDescent="0.25">
      <c r="A113" s="31" t="s">
        <v>17</v>
      </c>
      <c r="B113" s="32"/>
      <c r="C113" s="32"/>
      <c r="D113" s="32"/>
      <c r="E113" s="32"/>
      <c r="F113" s="32"/>
      <c r="G113" s="33"/>
      <c r="H113" s="4">
        <f>SUM(H107:H112)</f>
        <v>578.6</v>
      </c>
    </row>
    <row r="114" spans="1:9" x14ac:dyDescent="0.25">
      <c r="A114" s="23"/>
      <c r="B114" s="24"/>
      <c r="C114" s="24"/>
      <c r="D114" s="24"/>
      <c r="E114" s="24"/>
      <c r="F114" s="24"/>
      <c r="G114" s="25"/>
      <c r="H114" s="41"/>
      <c r="I114" s="42"/>
    </row>
    <row r="115" spans="1:9" x14ac:dyDescent="0.25">
      <c r="A115" s="28" t="s">
        <v>63</v>
      </c>
      <c r="B115" s="29"/>
      <c r="C115" s="29"/>
      <c r="D115" s="29"/>
      <c r="E115" s="29"/>
      <c r="F115" s="29"/>
      <c r="G115" s="29"/>
      <c r="H115" s="30"/>
      <c r="I115" s="42"/>
    </row>
    <row r="116" spans="1:9" ht="30" x14ac:dyDescent="0.25">
      <c r="A116" s="26" t="s">
        <v>0</v>
      </c>
      <c r="B116" s="26" t="s">
        <v>1</v>
      </c>
      <c r="C116" s="26" t="s">
        <v>2</v>
      </c>
      <c r="D116" s="26" t="s">
        <v>19</v>
      </c>
      <c r="E116" s="26" t="s">
        <v>20</v>
      </c>
      <c r="F116" s="7" t="s">
        <v>3</v>
      </c>
      <c r="G116" s="26" t="s">
        <v>4</v>
      </c>
      <c r="H116" s="7" t="s">
        <v>5</v>
      </c>
      <c r="I116" s="42"/>
    </row>
    <row r="117" spans="1:9" x14ac:dyDescent="0.25">
      <c r="A117" s="19">
        <v>42579</v>
      </c>
      <c r="B117" s="6" t="s">
        <v>18</v>
      </c>
      <c r="C117" s="36" t="s">
        <v>64</v>
      </c>
      <c r="D117" s="6" t="s">
        <v>6</v>
      </c>
      <c r="E117" s="6" t="s">
        <v>21</v>
      </c>
      <c r="F117" s="1">
        <v>40.75</v>
      </c>
      <c r="G117" s="6">
        <v>1</v>
      </c>
      <c r="H117" s="8">
        <f>F117*G117</f>
        <v>40.75</v>
      </c>
      <c r="I117" s="42"/>
    </row>
    <row r="118" spans="1:9" x14ac:dyDescent="0.25">
      <c r="A118" s="19">
        <v>42579</v>
      </c>
      <c r="B118" s="6" t="s">
        <v>18</v>
      </c>
      <c r="C118" s="36" t="s">
        <v>64</v>
      </c>
      <c r="D118" s="6" t="s">
        <v>21</v>
      </c>
      <c r="E118" s="6" t="s">
        <v>6</v>
      </c>
      <c r="F118" s="1">
        <v>40.75</v>
      </c>
      <c r="G118" s="6">
        <v>1</v>
      </c>
      <c r="H118" s="8">
        <f>F118*G118</f>
        <v>40.75</v>
      </c>
      <c r="I118" s="42"/>
    </row>
    <row r="119" spans="1:9" x14ac:dyDescent="0.25">
      <c r="A119" s="31" t="s">
        <v>17</v>
      </c>
      <c r="B119" s="32"/>
      <c r="C119" s="32"/>
      <c r="D119" s="32"/>
      <c r="E119" s="32"/>
      <c r="F119" s="32"/>
      <c r="G119" s="33"/>
      <c r="H119" s="4">
        <f>SUM(H117:H118)</f>
        <v>81.5</v>
      </c>
      <c r="I119" s="42"/>
    </row>
    <row r="120" spans="1:9" x14ac:dyDescent="0.25">
      <c r="A120" s="46"/>
      <c r="B120" s="17"/>
      <c r="C120" s="43"/>
      <c r="D120" s="17"/>
      <c r="E120" s="17"/>
      <c r="F120" s="18"/>
      <c r="G120" s="17"/>
      <c r="H120" s="44"/>
      <c r="I120" s="42"/>
    </row>
    <row r="121" spans="1:9" x14ac:dyDescent="0.25">
      <c r="A121" s="45" t="s">
        <v>13</v>
      </c>
      <c r="B121" s="29"/>
      <c r="C121" s="29"/>
      <c r="D121" s="29"/>
      <c r="E121" s="29"/>
      <c r="F121" s="29"/>
      <c r="G121" s="29"/>
      <c r="H121" s="30"/>
    </row>
    <row r="122" spans="1:9" ht="30" x14ac:dyDescent="0.25">
      <c r="A122" s="26" t="s">
        <v>0</v>
      </c>
      <c r="B122" s="26" t="s">
        <v>1</v>
      </c>
      <c r="C122" s="26" t="s">
        <v>2</v>
      </c>
      <c r="D122" s="26" t="s">
        <v>19</v>
      </c>
      <c r="E122" s="26" t="s">
        <v>20</v>
      </c>
      <c r="F122" s="7" t="s">
        <v>3</v>
      </c>
      <c r="G122" s="26" t="s">
        <v>4</v>
      </c>
      <c r="H122" s="7" t="s">
        <v>5</v>
      </c>
    </row>
    <row r="123" spans="1:9" ht="30" x14ac:dyDescent="0.25">
      <c r="A123" s="39">
        <v>42558</v>
      </c>
      <c r="B123" s="6" t="s">
        <v>18</v>
      </c>
      <c r="C123" s="40" t="s">
        <v>65</v>
      </c>
      <c r="D123" s="6" t="s">
        <v>27</v>
      </c>
      <c r="E123" s="6" t="s">
        <v>6</v>
      </c>
      <c r="F123" s="1">
        <v>3.85</v>
      </c>
      <c r="G123" s="6">
        <v>1</v>
      </c>
      <c r="H123" s="8">
        <f>F123*G123</f>
        <v>3.85</v>
      </c>
    </row>
    <row r="124" spans="1:9" ht="30" x14ac:dyDescent="0.25">
      <c r="A124" s="39">
        <v>42558</v>
      </c>
      <c r="B124" s="6" t="s">
        <v>18</v>
      </c>
      <c r="C124" s="40" t="s">
        <v>65</v>
      </c>
      <c r="D124" s="6" t="s">
        <v>6</v>
      </c>
      <c r="E124" s="6" t="s">
        <v>27</v>
      </c>
      <c r="F124" s="1">
        <v>3.85</v>
      </c>
      <c r="G124" s="6">
        <v>1</v>
      </c>
      <c r="H124" s="8">
        <f t="shared" ref="H124:H138" si="10">F124*G124</f>
        <v>3.85</v>
      </c>
    </row>
    <row r="125" spans="1:9" ht="30" x14ac:dyDescent="0.25">
      <c r="A125" s="39">
        <v>42558</v>
      </c>
      <c r="B125" s="2" t="s">
        <v>18</v>
      </c>
      <c r="C125" s="40" t="s">
        <v>36</v>
      </c>
      <c r="D125" s="2" t="s">
        <v>27</v>
      </c>
      <c r="E125" s="2" t="s">
        <v>6</v>
      </c>
      <c r="F125" s="1">
        <v>3.85</v>
      </c>
      <c r="G125" s="2">
        <v>1</v>
      </c>
      <c r="H125" s="5">
        <f t="shared" si="10"/>
        <v>3.85</v>
      </c>
    </row>
    <row r="126" spans="1:9" ht="30" x14ac:dyDescent="0.25">
      <c r="A126" s="39">
        <v>42558</v>
      </c>
      <c r="B126" s="2" t="s">
        <v>18</v>
      </c>
      <c r="C126" s="40" t="s">
        <v>36</v>
      </c>
      <c r="D126" s="2" t="s">
        <v>6</v>
      </c>
      <c r="E126" s="2" t="s">
        <v>27</v>
      </c>
      <c r="F126" s="1">
        <v>3.85</v>
      </c>
      <c r="G126" s="2">
        <v>1</v>
      </c>
      <c r="H126" s="5">
        <f t="shared" si="10"/>
        <v>3.85</v>
      </c>
    </row>
    <row r="127" spans="1:9" ht="45" x14ac:dyDescent="0.25">
      <c r="A127" s="39">
        <v>42565</v>
      </c>
      <c r="B127" s="2" t="s">
        <v>18</v>
      </c>
      <c r="C127" s="40" t="s">
        <v>66</v>
      </c>
      <c r="D127" s="2" t="s">
        <v>27</v>
      </c>
      <c r="E127" s="2" t="s">
        <v>6</v>
      </c>
      <c r="F127" s="1">
        <v>3.85</v>
      </c>
      <c r="G127" s="2">
        <v>1</v>
      </c>
      <c r="H127" s="5">
        <f t="shared" si="10"/>
        <v>3.85</v>
      </c>
    </row>
    <row r="128" spans="1:9" ht="45" x14ac:dyDescent="0.25">
      <c r="A128" s="39">
        <v>42565</v>
      </c>
      <c r="B128" s="2" t="s">
        <v>18</v>
      </c>
      <c r="C128" s="40" t="s">
        <v>66</v>
      </c>
      <c r="D128" s="2" t="s">
        <v>6</v>
      </c>
      <c r="E128" s="2" t="s">
        <v>27</v>
      </c>
      <c r="F128" s="1">
        <v>3.85</v>
      </c>
      <c r="G128" s="2">
        <v>1</v>
      </c>
      <c r="H128" s="5">
        <f t="shared" si="10"/>
        <v>3.85</v>
      </c>
    </row>
    <row r="129" spans="1:8" x14ac:dyDescent="0.25">
      <c r="A129" s="39">
        <v>42565</v>
      </c>
      <c r="B129" s="2" t="s">
        <v>18</v>
      </c>
      <c r="C129" s="40" t="s">
        <v>67</v>
      </c>
      <c r="D129" s="2" t="s">
        <v>27</v>
      </c>
      <c r="E129" s="2" t="s">
        <v>6</v>
      </c>
      <c r="F129" s="1">
        <v>3.85</v>
      </c>
      <c r="G129" s="2">
        <v>1</v>
      </c>
      <c r="H129" s="5">
        <f t="shared" si="10"/>
        <v>3.85</v>
      </c>
    </row>
    <row r="130" spans="1:8" x14ac:dyDescent="0.25">
      <c r="A130" s="39">
        <v>42565</v>
      </c>
      <c r="B130" s="2" t="s">
        <v>18</v>
      </c>
      <c r="C130" s="40" t="s">
        <v>67</v>
      </c>
      <c r="D130" s="2" t="s">
        <v>6</v>
      </c>
      <c r="E130" s="2" t="s">
        <v>27</v>
      </c>
      <c r="F130" s="1">
        <v>3.85</v>
      </c>
      <c r="G130" s="2">
        <v>1</v>
      </c>
      <c r="H130" s="5">
        <f t="shared" si="10"/>
        <v>3.85</v>
      </c>
    </row>
    <row r="131" spans="1:8" x14ac:dyDescent="0.25">
      <c r="A131" s="39">
        <v>42572</v>
      </c>
      <c r="B131" s="2" t="s">
        <v>18</v>
      </c>
      <c r="C131" s="40" t="s">
        <v>38</v>
      </c>
      <c r="D131" s="2" t="s">
        <v>27</v>
      </c>
      <c r="E131" s="2" t="s">
        <v>6</v>
      </c>
      <c r="F131" s="1">
        <v>3.85</v>
      </c>
      <c r="G131" s="2">
        <v>1</v>
      </c>
      <c r="H131" s="5">
        <f t="shared" si="10"/>
        <v>3.85</v>
      </c>
    </row>
    <row r="132" spans="1:8" x14ac:dyDescent="0.25">
      <c r="A132" s="39">
        <v>42572</v>
      </c>
      <c r="B132" s="2" t="s">
        <v>18</v>
      </c>
      <c r="C132" s="40" t="s">
        <v>38</v>
      </c>
      <c r="D132" s="2" t="s">
        <v>6</v>
      </c>
      <c r="E132" s="2" t="s">
        <v>27</v>
      </c>
      <c r="F132" s="1">
        <v>3.85</v>
      </c>
      <c r="G132" s="2">
        <v>1</v>
      </c>
      <c r="H132" s="5">
        <f t="shared" si="10"/>
        <v>3.85</v>
      </c>
    </row>
    <row r="133" spans="1:8" x14ac:dyDescent="0.25">
      <c r="A133" s="39">
        <v>42572</v>
      </c>
      <c r="B133" s="2" t="s">
        <v>18</v>
      </c>
      <c r="C133" s="40" t="s">
        <v>39</v>
      </c>
      <c r="D133" s="2" t="s">
        <v>27</v>
      </c>
      <c r="E133" s="2" t="s">
        <v>6</v>
      </c>
      <c r="F133" s="1">
        <v>3.85</v>
      </c>
      <c r="G133" s="2">
        <v>1</v>
      </c>
      <c r="H133" s="5">
        <f t="shared" si="10"/>
        <v>3.85</v>
      </c>
    </row>
    <row r="134" spans="1:8" x14ac:dyDescent="0.25">
      <c r="A134" s="39">
        <v>42572</v>
      </c>
      <c r="B134" s="2" t="s">
        <v>18</v>
      </c>
      <c r="C134" s="40" t="s">
        <v>39</v>
      </c>
      <c r="D134" s="2" t="s">
        <v>6</v>
      </c>
      <c r="E134" s="2" t="s">
        <v>27</v>
      </c>
      <c r="F134" s="1">
        <v>3.85</v>
      </c>
      <c r="G134" s="2">
        <v>1</v>
      </c>
      <c r="H134" s="5">
        <f t="shared" si="10"/>
        <v>3.85</v>
      </c>
    </row>
    <row r="135" spans="1:8" x14ac:dyDescent="0.25">
      <c r="A135" s="39">
        <v>42579</v>
      </c>
      <c r="B135" s="2" t="s">
        <v>18</v>
      </c>
      <c r="C135" s="40" t="s">
        <v>64</v>
      </c>
      <c r="D135" s="2" t="s">
        <v>27</v>
      </c>
      <c r="E135" s="2" t="s">
        <v>6</v>
      </c>
      <c r="F135" s="1">
        <v>6.55</v>
      </c>
      <c r="G135" s="2">
        <v>1</v>
      </c>
      <c r="H135" s="5">
        <f t="shared" si="10"/>
        <v>6.55</v>
      </c>
    </row>
    <row r="136" spans="1:8" x14ac:dyDescent="0.25">
      <c r="A136" s="39">
        <v>42579</v>
      </c>
      <c r="B136" s="2" t="s">
        <v>18</v>
      </c>
      <c r="C136" s="40" t="s">
        <v>64</v>
      </c>
      <c r="D136" s="2" t="s">
        <v>6</v>
      </c>
      <c r="E136" s="2" t="s">
        <v>27</v>
      </c>
      <c r="F136" s="1">
        <v>6.55</v>
      </c>
      <c r="G136" s="2">
        <v>1</v>
      </c>
      <c r="H136" s="5">
        <f t="shared" si="10"/>
        <v>6.55</v>
      </c>
    </row>
    <row r="137" spans="1:8" x14ac:dyDescent="0.25">
      <c r="A137" s="39">
        <v>42579</v>
      </c>
      <c r="B137" s="2" t="s">
        <v>18</v>
      </c>
      <c r="C137" s="40" t="s">
        <v>40</v>
      </c>
      <c r="D137" s="2" t="s">
        <v>27</v>
      </c>
      <c r="E137" s="2" t="s">
        <v>6</v>
      </c>
      <c r="F137" s="1">
        <v>6.55</v>
      </c>
      <c r="G137" s="2">
        <v>1</v>
      </c>
      <c r="H137" s="5">
        <f t="shared" si="10"/>
        <v>6.55</v>
      </c>
    </row>
    <row r="138" spans="1:8" x14ac:dyDescent="0.25">
      <c r="A138" s="39">
        <v>42579</v>
      </c>
      <c r="B138" s="2" t="s">
        <v>18</v>
      </c>
      <c r="C138" s="40" t="s">
        <v>40</v>
      </c>
      <c r="D138" s="2" t="s">
        <v>6</v>
      </c>
      <c r="E138" s="2" t="s">
        <v>27</v>
      </c>
      <c r="F138" s="1">
        <v>6.55</v>
      </c>
      <c r="G138" s="2">
        <v>1</v>
      </c>
      <c r="H138" s="5">
        <f t="shared" si="10"/>
        <v>6.55</v>
      </c>
    </row>
    <row r="139" spans="1:8" x14ac:dyDescent="0.25">
      <c r="A139" s="34" t="s">
        <v>17</v>
      </c>
      <c r="B139" s="34"/>
      <c r="C139" s="34"/>
      <c r="D139" s="34"/>
      <c r="E139" s="34"/>
      <c r="F139" s="34"/>
      <c r="G139" s="34"/>
      <c r="H139" s="4">
        <f>SUM(H123:H138)</f>
        <v>72.400000000000006</v>
      </c>
    </row>
    <row r="141" spans="1:8" x14ac:dyDescent="0.25">
      <c r="A141" s="31" t="s">
        <v>14</v>
      </c>
      <c r="B141" s="32"/>
      <c r="C141" s="32"/>
      <c r="D141" s="32"/>
      <c r="E141" s="32"/>
      <c r="F141" s="32"/>
      <c r="G141" s="32"/>
      <c r="H141" s="33"/>
    </row>
    <row r="142" spans="1:8" ht="30" x14ac:dyDescent="0.25">
      <c r="A142" s="22" t="s">
        <v>0</v>
      </c>
      <c r="B142" s="22" t="s">
        <v>1</v>
      </c>
      <c r="C142" s="22" t="s">
        <v>2</v>
      </c>
      <c r="D142" s="22" t="s">
        <v>19</v>
      </c>
      <c r="E142" s="22" t="s">
        <v>20</v>
      </c>
      <c r="F142" s="4" t="s">
        <v>3</v>
      </c>
      <c r="G142" s="22" t="s">
        <v>4</v>
      </c>
      <c r="H142" s="4" t="s">
        <v>5</v>
      </c>
    </row>
    <row r="143" spans="1:8" ht="30" x14ac:dyDescent="0.25">
      <c r="A143" s="39">
        <v>42558</v>
      </c>
      <c r="B143" s="2" t="s">
        <v>18</v>
      </c>
      <c r="C143" s="40" t="s">
        <v>65</v>
      </c>
      <c r="D143" s="2" t="s">
        <v>22</v>
      </c>
      <c r="E143" s="2" t="s">
        <v>6</v>
      </c>
      <c r="F143" s="1">
        <v>9.9499999999999993</v>
      </c>
      <c r="G143" s="2">
        <v>1</v>
      </c>
      <c r="H143" s="5">
        <f t="shared" ref="H143:H154" si="11">F143*G143</f>
        <v>9.9499999999999993</v>
      </c>
    </row>
    <row r="144" spans="1:8" ht="30" x14ac:dyDescent="0.25">
      <c r="A144" s="39">
        <v>42558</v>
      </c>
      <c r="B144" s="2" t="s">
        <v>18</v>
      </c>
      <c r="C144" s="40" t="s">
        <v>65</v>
      </c>
      <c r="D144" s="2" t="s">
        <v>6</v>
      </c>
      <c r="E144" s="2" t="s">
        <v>22</v>
      </c>
      <c r="F144" s="1">
        <v>9.9499999999999993</v>
      </c>
      <c r="G144" s="2">
        <v>1</v>
      </c>
      <c r="H144" s="5">
        <f t="shared" si="11"/>
        <v>9.9499999999999993</v>
      </c>
    </row>
    <row r="145" spans="1:8" ht="30" x14ac:dyDescent="0.25">
      <c r="A145" s="39">
        <v>42558</v>
      </c>
      <c r="B145" s="2" t="s">
        <v>18</v>
      </c>
      <c r="C145" s="40" t="s">
        <v>36</v>
      </c>
      <c r="D145" s="2" t="s">
        <v>22</v>
      </c>
      <c r="E145" s="2" t="s">
        <v>6</v>
      </c>
      <c r="F145" s="1">
        <v>9.9499999999999993</v>
      </c>
      <c r="G145" s="2">
        <v>1</v>
      </c>
      <c r="H145" s="5">
        <f t="shared" si="11"/>
        <v>9.9499999999999993</v>
      </c>
    </row>
    <row r="146" spans="1:8" ht="30" x14ac:dyDescent="0.25">
      <c r="A146" s="39">
        <v>42558</v>
      </c>
      <c r="B146" s="2" t="s">
        <v>18</v>
      </c>
      <c r="C146" s="40" t="s">
        <v>36</v>
      </c>
      <c r="D146" s="2" t="s">
        <v>6</v>
      </c>
      <c r="E146" s="2" t="s">
        <v>22</v>
      </c>
      <c r="F146" s="1">
        <v>9.9499999999999993</v>
      </c>
      <c r="G146" s="2">
        <v>1</v>
      </c>
      <c r="H146" s="5">
        <f t="shared" si="11"/>
        <v>9.9499999999999993</v>
      </c>
    </row>
    <row r="147" spans="1:8" ht="45" x14ac:dyDescent="0.25">
      <c r="A147" s="39">
        <v>42565</v>
      </c>
      <c r="B147" s="2" t="s">
        <v>18</v>
      </c>
      <c r="C147" s="40" t="s">
        <v>66</v>
      </c>
      <c r="D147" s="2" t="s">
        <v>22</v>
      </c>
      <c r="E147" s="2" t="s">
        <v>6</v>
      </c>
      <c r="F147" s="1">
        <v>9.9499999999999993</v>
      </c>
      <c r="G147" s="2">
        <v>1</v>
      </c>
      <c r="H147" s="5">
        <f t="shared" si="11"/>
        <v>9.9499999999999993</v>
      </c>
    </row>
    <row r="148" spans="1:8" ht="45" x14ac:dyDescent="0.25">
      <c r="A148" s="39">
        <v>42565</v>
      </c>
      <c r="B148" s="2" t="s">
        <v>18</v>
      </c>
      <c r="C148" s="40" t="s">
        <v>66</v>
      </c>
      <c r="D148" s="2" t="s">
        <v>6</v>
      </c>
      <c r="E148" s="2" t="s">
        <v>22</v>
      </c>
      <c r="F148" s="1">
        <v>9.9499999999999993</v>
      </c>
      <c r="G148" s="2">
        <v>1</v>
      </c>
      <c r="H148" s="5">
        <f t="shared" si="11"/>
        <v>9.9499999999999993</v>
      </c>
    </row>
    <row r="149" spans="1:8" x14ac:dyDescent="0.25">
      <c r="A149" s="39">
        <v>42565</v>
      </c>
      <c r="B149" s="2" t="s">
        <v>18</v>
      </c>
      <c r="C149" s="40" t="s">
        <v>67</v>
      </c>
      <c r="D149" s="2" t="s">
        <v>22</v>
      </c>
      <c r="E149" s="2" t="s">
        <v>6</v>
      </c>
      <c r="F149" s="1">
        <v>9.9499999999999993</v>
      </c>
      <c r="G149" s="2">
        <v>1</v>
      </c>
      <c r="H149" s="5">
        <f t="shared" ref="H149:H150" si="12">F149*G149</f>
        <v>9.9499999999999993</v>
      </c>
    </row>
    <row r="150" spans="1:8" x14ac:dyDescent="0.25">
      <c r="A150" s="39">
        <v>42565</v>
      </c>
      <c r="B150" s="2" t="s">
        <v>18</v>
      </c>
      <c r="C150" s="40" t="s">
        <v>67</v>
      </c>
      <c r="D150" s="2" t="s">
        <v>6</v>
      </c>
      <c r="E150" s="2" t="s">
        <v>22</v>
      </c>
      <c r="F150" s="1">
        <v>9.9499999999999993</v>
      </c>
      <c r="G150" s="2">
        <v>1</v>
      </c>
      <c r="H150" s="5">
        <f t="shared" si="12"/>
        <v>9.9499999999999993</v>
      </c>
    </row>
    <row r="151" spans="1:8" x14ac:dyDescent="0.25">
      <c r="A151" s="39">
        <v>42572</v>
      </c>
      <c r="B151" s="2" t="s">
        <v>18</v>
      </c>
      <c r="C151" s="40" t="s">
        <v>38</v>
      </c>
      <c r="D151" s="2" t="s">
        <v>22</v>
      </c>
      <c r="E151" s="2" t="s">
        <v>6</v>
      </c>
      <c r="F151" s="1">
        <v>9.9499999999999993</v>
      </c>
      <c r="G151" s="2">
        <v>1</v>
      </c>
      <c r="H151" s="5">
        <f t="shared" si="11"/>
        <v>9.9499999999999993</v>
      </c>
    </row>
    <row r="152" spans="1:8" x14ac:dyDescent="0.25">
      <c r="A152" s="39">
        <v>42572</v>
      </c>
      <c r="B152" s="2" t="s">
        <v>18</v>
      </c>
      <c r="C152" s="40" t="s">
        <v>38</v>
      </c>
      <c r="D152" s="2" t="s">
        <v>6</v>
      </c>
      <c r="E152" s="2" t="s">
        <v>22</v>
      </c>
      <c r="F152" s="1">
        <v>9.9499999999999993</v>
      </c>
      <c r="G152" s="2">
        <v>1</v>
      </c>
      <c r="H152" s="5">
        <f t="shared" si="11"/>
        <v>9.9499999999999993</v>
      </c>
    </row>
    <row r="153" spans="1:8" x14ac:dyDescent="0.25">
      <c r="A153" s="39">
        <v>42579</v>
      </c>
      <c r="B153" s="2" t="s">
        <v>18</v>
      </c>
      <c r="C153" s="40" t="s">
        <v>40</v>
      </c>
      <c r="D153" s="2" t="s">
        <v>22</v>
      </c>
      <c r="E153" s="2" t="s">
        <v>6</v>
      </c>
      <c r="F153" s="1">
        <v>11.45</v>
      </c>
      <c r="G153" s="2">
        <v>1</v>
      </c>
      <c r="H153" s="5">
        <f t="shared" si="11"/>
        <v>11.45</v>
      </c>
    </row>
    <row r="154" spans="1:8" x14ac:dyDescent="0.25">
      <c r="A154" s="39">
        <v>42579</v>
      </c>
      <c r="B154" s="2" t="s">
        <v>18</v>
      </c>
      <c r="C154" s="40" t="s">
        <v>40</v>
      </c>
      <c r="D154" s="2" t="s">
        <v>6</v>
      </c>
      <c r="E154" s="2" t="s">
        <v>22</v>
      </c>
      <c r="F154" s="1">
        <v>11.45</v>
      </c>
      <c r="G154" s="2">
        <v>1</v>
      </c>
      <c r="H154" s="5">
        <f t="shared" si="11"/>
        <v>11.45</v>
      </c>
    </row>
    <row r="155" spans="1:8" x14ac:dyDescent="0.25">
      <c r="A155" s="34" t="s">
        <v>17</v>
      </c>
      <c r="B155" s="34"/>
      <c r="C155" s="34"/>
      <c r="D155" s="34"/>
      <c r="E155" s="34"/>
      <c r="F155" s="34"/>
      <c r="G155" s="34"/>
      <c r="H155" s="4">
        <f>SUM(H143:H154)</f>
        <v>122.40000000000002</v>
      </c>
    </row>
    <row r="157" spans="1:8" x14ac:dyDescent="0.25">
      <c r="A157" s="31" t="s">
        <v>15</v>
      </c>
      <c r="B157" s="32"/>
      <c r="C157" s="32"/>
      <c r="D157" s="32"/>
      <c r="E157" s="32"/>
      <c r="F157" s="32"/>
      <c r="G157" s="32"/>
      <c r="H157" s="33"/>
    </row>
    <row r="158" spans="1:8" ht="30" x14ac:dyDescent="0.25">
      <c r="A158" s="22" t="s">
        <v>0</v>
      </c>
      <c r="B158" s="22" t="s">
        <v>1</v>
      </c>
      <c r="C158" s="22" t="s">
        <v>2</v>
      </c>
      <c r="D158" s="22" t="s">
        <v>19</v>
      </c>
      <c r="E158" s="22" t="s">
        <v>20</v>
      </c>
      <c r="F158" s="4" t="s">
        <v>3</v>
      </c>
      <c r="G158" s="22" t="s">
        <v>4</v>
      </c>
      <c r="H158" s="4" t="s">
        <v>5</v>
      </c>
    </row>
    <row r="159" spans="1:8" x14ac:dyDescent="0.25">
      <c r="A159" s="39">
        <v>42558</v>
      </c>
      <c r="B159" s="2" t="s">
        <v>18</v>
      </c>
      <c r="C159" s="40" t="s">
        <v>48</v>
      </c>
      <c r="D159" s="2" t="s">
        <v>28</v>
      </c>
      <c r="E159" s="2" t="s">
        <v>6</v>
      </c>
      <c r="F159" s="1">
        <v>8.3000000000000007</v>
      </c>
      <c r="G159" s="2">
        <v>1</v>
      </c>
      <c r="H159" s="5">
        <f t="shared" ref="H159" si="13">F159*G159</f>
        <v>8.3000000000000007</v>
      </c>
    </row>
    <row r="160" spans="1:8" x14ac:dyDescent="0.25">
      <c r="A160" s="39">
        <v>42558</v>
      </c>
      <c r="B160" s="2" t="s">
        <v>18</v>
      </c>
      <c r="C160" s="40" t="s">
        <v>48</v>
      </c>
      <c r="D160" s="2" t="s">
        <v>6</v>
      </c>
      <c r="E160" s="2" t="s">
        <v>28</v>
      </c>
      <c r="F160" s="1">
        <v>8.3000000000000007</v>
      </c>
      <c r="G160" s="2">
        <v>1</v>
      </c>
      <c r="H160" s="5">
        <f>F160*G160</f>
        <v>8.3000000000000007</v>
      </c>
    </row>
    <row r="161" spans="1:8" ht="30" x14ac:dyDescent="0.25">
      <c r="A161" s="39">
        <v>42565</v>
      </c>
      <c r="B161" s="2" t="s">
        <v>18</v>
      </c>
      <c r="C161" s="40" t="s">
        <v>49</v>
      </c>
      <c r="D161" s="2" t="s">
        <v>28</v>
      </c>
      <c r="E161" s="2" t="s">
        <v>6</v>
      </c>
      <c r="F161" s="1">
        <v>8.3000000000000007</v>
      </c>
      <c r="G161" s="2">
        <v>1</v>
      </c>
      <c r="H161" s="5">
        <f t="shared" ref="H161:H174" si="14">F161*G161</f>
        <v>8.3000000000000007</v>
      </c>
    </row>
    <row r="162" spans="1:8" ht="30" x14ac:dyDescent="0.25">
      <c r="A162" s="39">
        <v>42565</v>
      </c>
      <c r="B162" s="2" t="s">
        <v>18</v>
      </c>
      <c r="C162" s="40" t="s">
        <v>49</v>
      </c>
      <c r="D162" s="2" t="s">
        <v>6</v>
      </c>
      <c r="E162" s="2" t="s">
        <v>28</v>
      </c>
      <c r="F162" s="1">
        <v>8.3000000000000007</v>
      </c>
      <c r="G162" s="2">
        <v>1</v>
      </c>
      <c r="H162" s="5">
        <f t="shared" si="14"/>
        <v>8.3000000000000007</v>
      </c>
    </row>
    <row r="163" spans="1:8" ht="30" x14ac:dyDescent="0.25">
      <c r="A163" s="39">
        <v>42565</v>
      </c>
      <c r="B163" s="2" t="s">
        <v>18</v>
      </c>
      <c r="C163" s="40" t="s">
        <v>50</v>
      </c>
      <c r="D163" s="2" t="s">
        <v>28</v>
      </c>
      <c r="E163" s="2" t="s">
        <v>6</v>
      </c>
      <c r="F163" s="1">
        <v>8.3000000000000007</v>
      </c>
      <c r="G163" s="2">
        <v>1</v>
      </c>
      <c r="H163" s="5">
        <f t="shared" si="14"/>
        <v>8.3000000000000007</v>
      </c>
    </row>
    <row r="164" spans="1:8" ht="30" x14ac:dyDescent="0.25">
      <c r="A164" s="39">
        <v>42565</v>
      </c>
      <c r="B164" s="2" t="s">
        <v>18</v>
      </c>
      <c r="C164" s="40" t="s">
        <v>50</v>
      </c>
      <c r="D164" s="2" t="s">
        <v>6</v>
      </c>
      <c r="E164" s="2" t="s">
        <v>28</v>
      </c>
      <c r="F164" s="1">
        <v>8.3000000000000007</v>
      </c>
      <c r="G164" s="2">
        <v>1</v>
      </c>
      <c r="H164" s="5">
        <f t="shared" si="14"/>
        <v>8.3000000000000007</v>
      </c>
    </row>
    <row r="165" spans="1:8" x14ac:dyDescent="0.25">
      <c r="A165" s="39">
        <v>42572</v>
      </c>
      <c r="B165" s="2" t="s">
        <v>18</v>
      </c>
      <c r="C165" s="40" t="s">
        <v>51</v>
      </c>
      <c r="D165" s="2" t="s">
        <v>28</v>
      </c>
      <c r="E165" s="2" t="s">
        <v>6</v>
      </c>
      <c r="F165" s="1">
        <v>8.3000000000000007</v>
      </c>
      <c r="G165" s="2">
        <v>1</v>
      </c>
      <c r="H165" s="5">
        <f t="shared" si="14"/>
        <v>8.3000000000000007</v>
      </c>
    </row>
    <row r="166" spans="1:8" x14ac:dyDescent="0.25">
      <c r="A166" s="39">
        <v>42572</v>
      </c>
      <c r="B166" s="2" t="s">
        <v>18</v>
      </c>
      <c r="C166" s="40" t="s">
        <v>51</v>
      </c>
      <c r="D166" s="2" t="s">
        <v>6</v>
      </c>
      <c r="E166" s="2" t="s">
        <v>28</v>
      </c>
      <c r="F166" s="1">
        <v>8.3000000000000007</v>
      </c>
      <c r="G166" s="2">
        <v>1</v>
      </c>
      <c r="H166" s="5">
        <f t="shared" si="14"/>
        <v>8.3000000000000007</v>
      </c>
    </row>
    <row r="167" spans="1:8" x14ac:dyDescent="0.25">
      <c r="A167" s="39">
        <v>42572</v>
      </c>
      <c r="B167" s="2" t="s">
        <v>18</v>
      </c>
      <c r="C167" s="40" t="s">
        <v>39</v>
      </c>
      <c r="D167" s="2" t="s">
        <v>28</v>
      </c>
      <c r="E167" s="2" t="s">
        <v>6</v>
      </c>
      <c r="F167" s="1">
        <v>8.3000000000000007</v>
      </c>
      <c r="G167" s="2">
        <v>1</v>
      </c>
      <c r="H167" s="5">
        <f t="shared" si="14"/>
        <v>8.3000000000000007</v>
      </c>
    </row>
    <row r="168" spans="1:8" x14ac:dyDescent="0.25">
      <c r="A168" s="39">
        <v>42572</v>
      </c>
      <c r="B168" s="2" t="s">
        <v>18</v>
      </c>
      <c r="C168" s="40" t="s">
        <v>39</v>
      </c>
      <c r="D168" s="2" t="s">
        <v>6</v>
      </c>
      <c r="E168" s="2" t="s">
        <v>28</v>
      </c>
      <c r="F168" s="1">
        <v>8.3000000000000007</v>
      </c>
      <c r="G168" s="2">
        <v>1</v>
      </c>
      <c r="H168" s="5">
        <f t="shared" si="14"/>
        <v>8.3000000000000007</v>
      </c>
    </row>
    <row r="169" spans="1:8" ht="45" x14ac:dyDescent="0.25">
      <c r="A169" s="39">
        <v>42579</v>
      </c>
      <c r="B169" s="2" t="s">
        <v>18</v>
      </c>
      <c r="C169" s="40" t="s">
        <v>68</v>
      </c>
      <c r="D169" s="2" t="s">
        <v>28</v>
      </c>
      <c r="E169" s="2" t="s">
        <v>6</v>
      </c>
      <c r="F169" s="1">
        <v>9.5500000000000007</v>
      </c>
      <c r="G169" s="2">
        <v>1</v>
      </c>
      <c r="H169" s="5">
        <f t="shared" si="14"/>
        <v>9.5500000000000007</v>
      </c>
    </row>
    <row r="170" spans="1:8" ht="45" x14ac:dyDescent="0.25">
      <c r="A170" s="39">
        <v>42579</v>
      </c>
      <c r="B170" s="2" t="s">
        <v>18</v>
      </c>
      <c r="C170" s="40" t="s">
        <v>68</v>
      </c>
      <c r="D170" s="2" t="s">
        <v>6</v>
      </c>
      <c r="E170" s="2" t="s">
        <v>28</v>
      </c>
      <c r="F170" s="1">
        <v>9.5500000000000007</v>
      </c>
      <c r="G170" s="2">
        <v>1</v>
      </c>
      <c r="H170" s="5">
        <f t="shared" si="14"/>
        <v>9.5500000000000007</v>
      </c>
    </row>
    <row r="171" spans="1:8" x14ac:dyDescent="0.25">
      <c r="A171" s="39">
        <v>42579</v>
      </c>
      <c r="B171" s="2" t="s">
        <v>18</v>
      </c>
      <c r="C171" s="40" t="s">
        <v>53</v>
      </c>
      <c r="D171" s="2" t="s">
        <v>28</v>
      </c>
      <c r="E171" s="2" t="s">
        <v>6</v>
      </c>
      <c r="F171" s="1">
        <v>9.5500000000000007</v>
      </c>
      <c r="G171" s="2">
        <v>1</v>
      </c>
      <c r="H171" s="5">
        <f t="shared" si="14"/>
        <v>9.5500000000000007</v>
      </c>
    </row>
    <row r="172" spans="1:8" x14ac:dyDescent="0.25">
      <c r="A172" s="39">
        <v>42579</v>
      </c>
      <c r="B172" s="2" t="s">
        <v>18</v>
      </c>
      <c r="C172" s="40" t="s">
        <v>53</v>
      </c>
      <c r="D172" s="2" t="s">
        <v>6</v>
      </c>
      <c r="E172" s="2" t="s">
        <v>28</v>
      </c>
      <c r="F172" s="1">
        <v>9.5500000000000007</v>
      </c>
      <c r="G172" s="2">
        <v>1</v>
      </c>
      <c r="H172" s="5">
        <f t="shared" si="14"/>
        <v>9.5500000000000007</v>
      </c>
    </row>
    <row r="173" spans="1:8" x14ac:dyDescent="0.25">
      <c r="A173" s="39">
        <v>42579</v>
      </c>
      <c r="B173" s="2" t="s">
        <v>18</v>
      </c>
      <c r="C173" s="40" t="s">
        <v>40</v>
      </c>
      <c r="D173" s="2" t="s">
        <v>28</v>
      </c>
      <c r="E173" s="2" t="s">
        <v>6</v>
      </c>
      <c r="F173" s="1">
        <v>9.5500000000000007</v>
      </c>
      <c r="G173" s="2">
        <v>1</v>
      </c>
      <c r="H173" s="5">
        <f t="shared" si="14"/>
        <v>9.5500000000000007</v>
      </c>
    </row>
    <row r="174" spans="1:8" x14ac:dyDescent="0.25">
      <c r="A174" s="39">
        <v>42579</v>
      </c>
      <c r="B174" s="2" t="s">
        <v>18</v>
      </c>
      <c r="C174" s="40" t="s">
        <v>40</v>
      </c>
      <c r="D174" s="2" t="s">
        <v>6</v>
      </c>
      <c r="E174" s="2" t="s">
        <v>28</v>
      </c>
      <c r="F174" s="1">
        <v>9.5500000000000007</v>
      </c>
      <c r="G174" s="2">
        <v>1</v>
      </c>
      <c r="H174" s="5">
        <f t="shared" si="14"/>
        <v>9.5500000000000007</v>
      </c>
    </row>
    <row r="175" spans="1:8" x14ac:dyDescent="0.25">
      <c r="A175" s="34" t="s">
        <v>17</v>
      </c>
      <c r="B175" s="34"/>
      <c r="C175" s="34"/>
      <c r="D175" s="34"/>
      <c r="E175" s="34"/>
      <c r="F175" s="34"/>
      <c r="G175" s="34"/>
      <c r="H175" s="4">
        <f>SUM(H159:H174)</f>
        <v>140.29999999999998</v>
      </c>
    </row>
    <row r="176" spans="1:8" x14ac:dyDescent="0.25">
      <c r="A176" s="12"/>
      <c r="B176" s="12"/>
      <c r="C176" s="12"/>
      <c r="D176" s="12"/>
      <c r="E176" s="12"/>
      <c r="F176" s="12"/>
      <c r="G176" s="12"/>
      <c r="H176" s="13"/>
    </row>
    <row r="177" spans="1:8" x14ac:dyDescent="0.25">
      <c r="A177" s="31" t="s">
        <v>69</v>
      </c>
      <c r="B177" s="32"/>
      <c r="C177" s="32"/>
      <c r="D177" s="32"/>
      <c r="E177" s="32"/>
      <c r="F177" s="32"/>
      <c r="G177" s="32"/>
      <c r="H177" s="33"/>
    </row>
    <row r="178" spans="1:8" ht="30" x14ac:dyDescent="0.25">
      <c r="A178" s="22" t="s">
        <v>0</v>
      </c>
      <c r="B178" s="22" t="s">
        <v>1</v>
      </c>
      <c r="C178" s="22" t="s">
        <v>2</v>
      </c>
      <c r="D178" s="22" t="s">
        <v>19</v>
      </c>
      <c r="E178" s="22" t="s">
        <v>20</v>
      </c>
      <c r="F178" s="4" t="s">
        <v>3</v>
      </c>
      <c r="G178" s="22" t="s">
        <v>4</v>
      </c>
      <c r="H178" s="4" t="s">
        <v>5</v>
      </c>
    </row>
    <row r="179" spans="1:8" ht="45" x14ac:dyDescent="0.25">
      <c r="A179" s="21">
        <v>42565</v>
      </c>
      <c r="B179" s="2" t="s">
        <v>18</v>
      </c>
      <c r="C179" s="37" t="s">
        <v>34</v>
      </c>
      <c r="D179" s="15" t="s">
        <v>6</v>
      </c>
      <c r="E179" s="15" t="s">
        <v>35</v>
      </c>
      <c r="F179" s="16">
        <v>145.15</v>
      </c>
      <c r="G179" s="15">
        <v>1</v>
      </c>
      <c r="H179" s="16">
        <f>F179*G179</f>
        <v>145.15</v>
      </c>
    </row>
    <row r="180" spans="1:8" x14ac:dyDescent="0.25">
      <c r="A180" s="31" t="s">
        <v>17</v>
      </c>
      <c r="B180" s="32"/>
      <c r="C180" s="32"/>
      <c r="D180" s="32"/>
      <c r="E180" s="32"/>
      <c r="F180" s="32"/>
      <c r="G180" s="33"/>
      <c r="H180" s="4">
        <f>SUM(H179:H179)</f>
        <v>145.15</v>
      </c>
    </row>
    <row r="182" spans="1:8" x14ac:dyDescent="0.25">
      <c r="A182" s="35" t="s">
        <v>16</v>
      </c>
      <c r="B182" s="35"/>
    </row>
    <row r="183" spans="1:8" x14ac:dyDescent="0.25">
      <c r="A183" s="35" t="s">
        <v>33</v>
      </c>
      <c r="B183" s="35"/>
    </row>
  </sheetData>
  <mergeCells count="29">
    <mergeCell ref="A115:H115"/>
    <mergeCell ref="A113:G113"/>
    <mergeCell ref="A182:B182"/>
    <mergeCell ref="A183:B183"/>
    <mergeCell ref="A155:G155"/>
    <mergeCell ref="A175:G175"/>
    <mergeCell ref="A141:H141"/>
    <mergeCell ref="A157:H157"/>
    <mergeCell ref="A177:H177"/>
    <mergeCell ref="A180:G180"/>
    <mergeCell ref="A139:G139"/>
    <mergeCell ref="A103:G103"/>
    <mergeCell ref="A75:G75"/>
    <mergeCell ref="A93:G93"/>
    <mergeCell ref="A77:H77"/>
    <mergeCell ref="A95:H95"/>
    <mergeCell ref="A121:H121"/>
    <mergeCell ref="A105:H105"/>
    <mergeCell ref="A119:G119"/>
    <mergeCell ref="A53:G53"/>
    <mergeCell ref="A43:H43"/>
    <mergeCell ref="A55:H55"/>
    <mergeCell ref="A41:G41"/>
    <mergeCell ref="A1:H1"/>
    <mergeCell ref="A21:G21"/>
    <mergeCell ref="A9:H9"/>
    <mergeCell ref="A23:H23"/>
    <mergeCell ref="A3:H3"/>
    <mergeCell ref="A7:G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07.2016</vt:lpstr>
      <vt:lpstr>'07.2016'!Area_de_impressao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2017-02-10T12:33:10Z</cp:lastPrinted>
  <dcterms:created xsi:type="dcterms:W3CDTF">2017-01-31T11:28:16Z</dcterms:created>
  <dcterms:modified xsi:type="dcterms:W3CDTF">2017-02-10T12:33:17Z</dcterms:modified>
</cp:coreProperties>
</file>